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井上\☆おだ内科クリニック\"/>
    </mc:Choice>
  </mc:AlternateContent>
  <bookViews>
    <workbookView xWindow="0" yWindow="0" windowWidth="28800" windowHeight="12450"/>
  </bookViews>
  <sheets>
    <sheet name="法人情報" sheetId="3" r:id="rId1"/>
    <sheet name="被検者・結果一覧" sheetId="1" r:id="rId2"/>
    <sheet name="検査報告" sheetId="5" r:id="rId3"/>
  </sheets>
  <definedNames>
    <definedName name="_xlnm.Print_Area" localSheetId="2">検査報告!$A$1:$I$34</definedName>
  </definedNames>
  <calcPr calcId="152511"/>
</workbook>
</file>

<file path=xl/calcChain.xml><?xml version="1.0" encoding="utf-8"?>
<calcChain xmlns="http://schemas.openxmlformats.org/spreadsheetml/2006/main">
  <c r="A10" i="5" l="1"/>
  <c r="A8" i="5" l="1"/>
  <c r="N14" i="5"/>
  <c r="B12" i="5" s="1"/>
  <c r="N12" i="5"/>
  <c r="L20" i="5"/>
  <c r="A23" i="5" s="1"/>
  <c r="L18" i="5"/>
  <c r="G3" i="5" s="1"/>
  <c r="L17" i="5"/>
  <c r="C18" i="5" s="1"/>
  <c r="L16" i="5"/>
  <c r="C16" i="5" s="1"/>
  <c r="M14" i="5"/>
  <c r="D22" i="5" s="1"/>
  <c r="L14" i="5"/>
  <c r="M12" i="5"/>
  <c r="E10" i="5" s="1"/>
</calcChain>
</file>

<file path=xl/sharedStrings.xml><?xml version="1.0" encoding="utf-8"?>
<sst xmlns="http://schemas.openxmlformats.org/spreadsheetml/2006/main" count="47" uniqueCount="47">
  <si>
    <t>生年月日</t>
  </si>
  <si>
    <t>性別</t>
  </si>
  <si>
    <t>結果</t>
  </si>
  <si>
    <t>検査依頼日</t>
  </si>
  <si>
    <t>結果判定日</t>
  </si>
  <si>
    <t>フリガナ</t>
    <phoneticPr fontId="18"/>
  </si>
  <si>
    <t>結果報告日</t>
    <rPh sb="2" eb="4">
      <t>ホウコク</t>
    </rPh>
    <rPh sb="4" eb="5">
      <t>ビ</t>
    </rPh>
    <phoneticPr fontId="18"/>
  </si>
  <si>
    <t>No</t>
    <phoneticPr fontId="18"/>
  </si>
  <si>
    <t>名前（必須）</t>
    <rPh sb="3" eb="5">
      <t>ヒッス</t>
    </rPh>
    <phoneticPr fontId="18"/>
  </si>
  <si>
    <t>依頼日</t>
    <rPh sb="0" eb="2">
      <t>イライ</t>
    </rPh>
    <rPh sb="2" eb="3">
      <t>ヒ</t>
    </rPh>
    <phoneticPr fontId="18"/>
  </si>
  <si>
    <t>緊急連絡先</t>
    <rPh sb="0" eb="2">
      <t>キンキュウ</t>
    </rPh>
    <rPh sb="2" eb="4">
      <t>レンラク</t>
    </rPh>
    <rPh sb="4" eb="5">
      <t>サキ</t>
    </rPh>
    <phoneticPr fontId="18"/>
  </si>
  <si>
    <t>イービーエス株式会社　行</t>
    <rPh sb="6" eb="10">
      <t>カブシキカイシャ</t>
    </rPh>
    <rPh sb="11" eb="12">
      <t>ユ</t>
    </rPh>
    <phoneticPr fontId="18"/>
  </si>
  <si>
    <t>イービーエス株式会社</t>
    <rPh sb="6" eb="8">
      <t>カブシキ</t>
    </rPh>
    <rPh sb="8" eb="10">
      <t>カイシャ</t>
    </rPh>
    <phoneticPr fontId="18"/>
  </si>
  <si>
    <t>〒738-0138　広島市安佐南区祇園3-26-3</t>
    <rPh sb="10" eb="13">
      <t>ヒロシマシ</t>
    </rPh>
    <rPh sb="13" eb="19">
      <t>アサミナミクギオン</t>
    </rPh>
    <phoneticPr fontId="18"/>
  </si>
  <si>
    <t>衛生検査所登録番号：第9470号</t>
    <rPh sb="0" eb="5">
      <t>エイセイケンサショ</t>
    </rPh>
    <rPh sb="5" eb="7">
      <t>トウロク</t>
    </rPh>
    <rPh sb="7" eb="9">
      <t>バンゴウ</t>
    </rPh>
    <rPh sb="10" eb="11">
      <t>ダイ</t>
    </rPh>
    <rPh sb="15" eb="16">
      <t>ゴウ</t>
    </rPh>
    <phoneticPr fontId="18"/>
  </si>
  <si>
    <t>TEL/FAX</t>
    <phoneticPr fontId="18"/>
  </si>
  <si>
    <t>メールアドレス</t>
    <phoneticPr fontId="18"/>
  </si>
  <si>
    <t>TEL：082-832-5570　　FAX：082-832-5573</t>
    <phoneticPr fontId="18"/>
  </si>
  <si>
    <t>EBSセルフメディケーションリサーチラボ</t>
    <phoneticPr fontId="18"/>
  </si>
  <si>
    <t>担当者名</t>
    <rPh sb="0" eb="3">
      <t>タントウシャ</t>
    </rPh>
    <rPh sb="3" eb="4">
      <t>メイ</t>
    </rPh>
    <phoneticPr fontId="18"/>
  </si>
  <si>
    <t>施設名(企業・事業所)</t>
    <rPh sb="0" eb="2">
      <t>シセツ</t>
    </rPh>
    <rPh sb="2" eb="3">
      <t>メイ</t>
    </rPh>
    <rPh sb="4" eb="6">
      <t>キギョウ</t>
    </rPh>
    <rPh sb="7" eb="10">
      <t>ジギョウショ</t>
    </rPh>
    <phoneticPr fontId="18"/>
  </si>
  <si>
    <t>結果備考</t>
    <rPh sb="0" eb="2">
      <t>ケッカ</t>
    </rPh>
    <rPh sb="2" eb="4">
      <t>ビコウ</t>
    </rPh>
    <phoneticPr fontId="18"/>
  </si>
  <si>
    <t>予備1（所属など、自由記入）</t>
    <rPh sb="0" eb="2">
      <t>ヨビ</t>
    </rPh>
    <rPh sb="4" eb="6">
      <t>ショゾク</t>
    </rPh>
    <rPh sb="9" eb="11">
      <t>ジユウ</t>
    </rPh>
    <rPh sb="11" eb="13">
      <t>キニュウ</t>
    </rPh>
    <phoneticPr fontId="18"/>
  </si>
  <si>
    <t>予備2（所属など、自由記入）</t>
    <rPh sb="0" eb="2">
      <t>ヨビ</t>
    </rPh>
    <phoneticPr fontId="18"/>
  </si>
  <si>
    <t>予備3（所属など、自由記入）</t>
    <rPh sb="0" eb="2">
      <t>ヨビ</t>
    </rPh>
    <phoneticPr fontId="18"/>
  </si>
  <si>
    <t>分析責任者：野口　千笑</t>
    <rPh sb="0" eb="2">
      <t>ブンセキ</t>
    </rPh>
    <rPh sb="2" eb="5">
      <t>セキニンシャ</t>
    </rPh>
    <rPh sb="6" eb="8">
      <t>ノグチ</t>
    </rPh>
    <rPh sb="9" eb="10">
      <t>セン</t>
    </rPh>
    <rPh sb="10" eb="11">
      <t>ショウ</t>
    </rPh>
    <phoneticPr fontId="18"/>
  </si>
  <si>
    <t>別シートの「被験者・結果一覧」を必ずご記入下さい。
検査結果は、頂いた「被験者・結果一覧」に検査結果を入力して
お返し致します。
（白色部分・御社記入欄／黄色部分・弊社記入欄）</t>
    <rPh sb="0" eb="1">
      <t>ベツ</t>
    </rPh>
    <rPh sb="6" eb="9">
      <t>ヒケンシャ</t>
    </rPh>
    <rPh sb="10" eb="12">
      <t>ケッカ</t>
    </rPh>
    <rPh sb="12" eb="14">
      <t>イチラン</t>
    </rPh>
    <rPh sb="16" eb="17">
      <t>カナラ</t>
    </rPh>
    <rPh sb="19" eb="21">
      <t>キニュウ</t>
    </rPh>
    <rPh sb="21" eb="22">
      <t>クダ</t>
    </rPh>
    <rPh sb="26" eb="28">
      <t>ケンサ</t>
    </rPh>
    <rPh sb="28" eb="30">
      <t>ケッカ</t>
    </rPh>
    <rPh sb="32" eb="33">
      <t>イタダ</t>
    </rPh>
    <rPh sb="36" eb="39">
      <t>ヒケンシャ</t>
    </rPh>
    <rPh sb="40" eb="42">
      <t>ケッカ</t>
    </rPh>
    <rPh sb="42" eb="44">
      <t>イチラン</t>
    </rPh>
    <rPh sb="46" eb="48">
      <t>ケンサ</t>
    </rPh>
    <rPh sb="48" eb="50">
      <t>ケッカ</t>
    </rPh>
    <rPh sb="51" eb="53">
      <t>ニュウリョク</t>
    </rPh>
    <rPh sb="57" eb="58">
      <t>カエ</t>
    </rPh>
    <rPh sb="59" eb="60">
      <t>イタ</t>
    </rPh>
    <rPh sb="66" eb="68">
      <t>ハクショク</t>
    </rPh>
    <rPh sb="68" eb="70">
      <t>ブブン</t>
    </rPh>
    <rPh sb="71" eb="73">
      <t>オンシャ</t>
    </rPh>
    <rPh sb="73" eb="75">
      <t>キニュウ</t>
    </rPh>
    <rPh sb="75" eb="76">
      <t>ラン</t>
    </rPh>
    <rPh sb="77" eb="79">
      <t>キイロ</t>
    </rPh>
    <rPh sb="79" eb="81">
      <t>ブブン</t>
    </rPh>
    <rPh sb="82" eb="84">
      <t>ヘイシャ</t>
    </rPh>
    <rPh sb="84" eb="86">
      <t>キニュウ</t>
    </rPh>
    <rPh sb="86" eb="87">
      <t>ラン</t>
    </rPh>
    <phoneticPr fontId="18"/>
  </si>
  <si>
    <t>ご住所</t>
    <rPh sb="1" eb="3">
      <t>ジュウショ</t>
    </rPh>
    <phoneticPr fontId="18"/>
  </si>
  <si>
    <t>SARS-CoV-2 RT-PCR検査報告書</t>
    <rPh sb="17" eb="19">
      <t>ケンサ</t>
    </rPh>
    <rPh sb="19" eb="22">
      <t>ホウコクショ</t>
    </rPh>
    <phoneticPr fontId="18"/>
  </si>
  <si>
    <t>検査項目</t>
    <rPh sb="0" eb="2">
      <t>ケンサ</t>
    </rPh>
    <rPh sb="2" eb="4">
      <t>コウモク</t>
    </rPh>
    <phoneticPr fontId="18"/>
  </si>
  <si>
    <t>検査結果</t>
    <rPh sb="0" eb="2">
      <t>ケンサ</t>
    </rPh>
    <rPh sb="2" eb="4">
      <t>ケッカ</t>
    </rPh>
    <phoneticPr fontId="18"/>
  </si>
  <si>
    <t>上記の通り報告します。</t>
    <rPh sb="0" eb="2">
      <t>ジョウキ</t>
    </rPh>
    <rPh sb="3" eb="4">
      <t>トオ</t>
    </rPh>
    <rPh sb="5" eb="7">
      <t>ホウコク</t>
    </rPh>
    <phoneticPr fontId="18"/>
  </si>
  <si>
    <t>検体種類</t>
    <rPh sb="0" eb="2">
      <t>ケンタイ</t>
    </rPh>
    <rPh sb="2" eb="4">
      <t>シュルイ</t>
    </rPh>
    <phoneticPr fontId="18"/>
  </si>
  <si>
    <t>検査番号</t>
    <rPh sb="0" eb="2">
      <t>ケンサ</t>
    </rPh>
    <rPh sb="2" eb="4">
      <t>バンゴウ</t>
    </rPh>
    <phoneticPr fontId="18"/>
  </si>
  <si>
    <t>20201201A</t>
    <phoneticPr fontId="18"/>
  </si>
  <si>
    <t>依頼日</t>
    <rPh sb="0" eb="3">
      <t>イライビ</t>
    </rPh>
    <phoneticPr fontId="18"/>
  </si>
  <si>
    <t>判定日</t>
    <rPh sb="0" eb="2">
      <t>ハンテイ</t>
    </rPh>
    <rPh sb="2" eb="3">
      <t>ビ</t>
    </rPh>
    <phoneticPr fontId="18"/>
  </si>
  <si>
    <t>報告日</t>
    <rPh sb="0" eb="2">
      <t>ホウコク</t>
    </rPh>
    <rPh sb="2" eb="3">
      <t>ビ</t>
    </rPh>
    <phoneticPr fontId="18"/>
  </si>
  <si>
    <t>SARS-CoV-2</t>
    <phoneticPr fontId="18"/>
  </si>
  <si>
    <t>　検　体：</t>
    <rPh sb="1" eb="2">
      <t>ケン</t>
    </rPh>
    <rPh sb="3" eb="4">
      <t>タイ</t>
    </rPh>
    <phoneticPr fontId="18"/>
  </si>
  <si>
    <t>　検査方法：</t>
    <rPh sb="1" eb="3">
      <t>ケンサ</t>
    </rPh>
    <rPh sb="3" eb="5">
      <t>ホウホウ</t>
    </rPh>
    <phoneticPr fontId="18"/>
  </si>
  <si>
    <t>RT-PCR法</t>
    <rPh sb="6" eb="7">
      <t>ホウ</t>
    </rPh>
    <phoneticPr fontId="18"/>
  </si>
  <si>
    <t>　検体依頼日：</t>
    <rPh sb="1" eb="3">
      <t>ケンタイ</t>
    </rPh>
    <rPh sb="3" eb="6">
      <t>イライビ</t>
    </rPh>
    <rPh sb="5" eb="6">
      <t>ビ</t>
    </rPh>
    <phoneticPr fontId="18"/>
  </si>
  <si>
    <t>　検査結果判定日：</t>
    <rPh sb="1" eb="3">
      <t>ケンサ</t>
    </rPh>
    <rPh sb="3" eb="5">
      <t>ケッカ</t>
    </rPh>
    <rPh sb="5" eb="7">
      <t>ハンテイ</t>
    </rPh>
    <rPh sb="7" eb="8">
      <t>ビ</t>
    </rPh>
    <phoneticPr fontId="18"/>
  </si>
  <si>
    <t>イービーエス株式会社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〒731-0138　広島市安佐南区祇園3-26-3 　　　　　TEL:082-873-5700　FAX:082-832-5573                          EBSセルフメディケーションリサーチラボ　　　　　　　　　　　　　　　　　　　　　　　　　　　　　　　　　　　　　（衛生検査所登録番号：　第9470号 ） 　　　　　　分析責任者：野口　千笑      　　　　　　　　　　　　　　　　　　　　　　　　　　　　　　　　　　</t>
    <rPh sb="6" eb="8">
      <t>カブシキ</t>
    </rPh>
    <rPh sb="8" eb="10">
      <t>カイシャ</t>
    </rPh>
    <rPh sb="119" eb="122">
      <t>ヒロシマシ</t>
    </rPh>
    <rPh sb="122" eb="126">
      <t>アサミナミク</t>
    </rPh>
    <rPh sb="126" eb="128">
      <t>ギオン</t>
    </rPh>
    <rPh sb="257" eb="259">
      <t>エイセイ</t>
    </rPh>
    <rPh sb="259" eb="261">
      <t>ケンサ</t>
    </rPh>
    <rPh sb="261" eb="262">
      <t>ショ</t>
    </rPh>
    <rPh sb="262" eb="264">
      <t>トウロク</t>
    </rPh>
    <rPh sb="264" eb="266">
      <t>バンゴウ</t>
    </rPh>
    <rPh sb="268" eb="269">
      <t>ダイ</t>
    </rPh>
    <rPh sb="273" eb="274">
      <t>ゴウ</t>
    </rPh>
    <rPh sb="283" eb="285">
      <t>ブンセキ</t>
    </rPh>
    <rPh sb="285" eb="288">
      <t>セキニンシャ</t>
    </rPh>
    <rPh sb="289" eb="291">
      <t>ノグチ</t>
    </rPh>
    <rPh sb="292" eb="293">
      <t>セン</t>
    </rPh>
    <rPh sb="293" eb="294">
      <t>ショウ</t>
    </rPh>
    <phoneticPr fontId="18"/>
  </si>
  <si>
    <t>SARS-CoV-2 RT-PCR検査依頼書
（おだ内科クリニック・法人）</t>
    <rPh sb="17" eb="19">
      <t>ケンサ</t>
    </rPh>
    <rPh sb="19" eb="22">
      <t>イライショ</t>
    </rPh>
    <rPh sb="26" eb="28">
      <t>ナイカ</t>
    </rPh>
    <rPh sb="34" eb="36">
      <t>ホウジン</t>
    </rPh>
    <phoneticPr fontId="18"/>
  </si>
  <si>
    <t>確認医師</t>
    <rPh sb="0" eb="2">
      <t>カクニン</t>
    </rPh>
    <rPh sb="2" eb="4">
      <t>イシ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</si>
</sst>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&quot;年&quot;m&quot;月&quot;d&quot;日&quot;;@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24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メイリオ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14" fontId="0" fillId="35" borderId="15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1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35" borderId="25" xfId="0" applyFill="1" applyBorder="1" applyAlignment="1">
      <alignment horizontal="center" vertical="center"/>
    </xf>
    <xf numFmtId="14" fontId="0" fillId="35" borderId="27" xfId="0" applyNumberFormat="1" applyFill="1" applyBorder="1" applyAlignment="1">
      <alignment horizontal="center" vertical="center"/>
    </xf>
    <xf numFmtId="14" fontId="0" fillId="35" borderId="26" xfId="0" applyNumberFormat="1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36" borderId="17" xfId="0" applyFill="1" applyBorder="1">
      <alignment vertical="center"/>
    </xf>
    <xf numFmtId="0" fontId="0" fillId="36" borderId="14" xfId="0" applyFill="1" applyBorder="1">
      <alignment vertical="center"/>
    </xf>
    <xf numFmtId="0" fontId="0" fillId="36" borderId="10" xfId="0" applyFill="1" applyBorder="1">
      <alignment vertical="center"/>
    </xf>
    <xf numFmtId="0" fontId="19" fillId="0" borderId="0" xfId="0" applyFont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9" fillId="0" borderId="34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3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5" borderId="13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NumberFormat="1" applyFont="1">
      <alignment vertical="center"/>
    </xf>
    <xf numFmtId="177" fontId="40" fillId="0" borderId="0" xfId="0" applyNumberFormat="1" applyFont="1">
      <alignment vertical="center"/>
    </xf>
    <xf numFmtId="49" fontId="40" fillId="0" borderId="0" xfId="0" applyNumberFormat="1" applyFo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1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8" fillId="0" borderId="13" xfId="42" applyFont="1" applyBorder="1" applyAlignment="1">
      <alignment horizontal="center" vertical="center" wrapText="1"/>
    </xf>
    <xf numFmtId="177" fontId="19" fillId="0" borderId="17" xfId="0" applyNumberFormat="1" applyFont="1" applyBorder="1" applyAlignment="1">
      <alignment horizontal="center" vertical="center" wrapText="1"/>
    </xf>
    <xf numFmtId="177" fontId="19" fillId="0" borderId="18" xfId="0" applyNumberFormat="1" applyFont="1" applyBorder="1" applyAlignment="1">
      <alignment horizontal="center" vertical="center" wrapText="1"/>
    </xf>
    <xf numFmtId="177" fontId="19" fillId="0" borderId="19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77" fontId="1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L$12" fmlaRange="被検者・結果一覧!$B$2:$B$50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7</xdr:row>
          <xdr:rowOff>161925</xdr:rowOff>
        </xdr:from>
        <xdr:to>
          <xdr:col>12</xdr:col>
          <xdr:colOff>628650</xdr:colOff>
          <xdr:row>9</xdr:row>
          <xdr:rowOff>161925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workbookViewId="0"/>
  </sheetViews>
  <sheetFormatPr defaultRowHeight="13.5"/>
  <cols>
    <col min="1" max="1" width="3.25" style="30" customWidth="1"/>
    <col min="2" max="2" width="17.75" style="30" customWidth="1"/>
    <col min="3" max="3" width="7" style="30" customWidth="1"/>
    <col min="4" max="4" width="6.875" style="30" customWidth="1"/>
    <col min="5" max="5" width="9" style="30"/>
    <col min="6" max="6" width="10.75" style="30" customWidth="1"/>
    <col min="7" max="9" width="9" style="30"/>
    <col min="10" max="10" width="7.625" style="30" customWidth="1"/>
    <col min="11" max="16384" width="9" style="30"/>
  </cols>
  <sheetData>
    <row r="1" spans="2:13" ht="15" customHeight="1">
      <c r="B1" s="38"/>
      <c r="C1" s="38"/>
      <c r="D1" s="38"/>
      <c r="E1" s="38"/>
      <c r="F1" s="38"/>
      <c r="G1" s="38"/>
      <c r="H1" s="38"/>
      <c r="I1" s="38"/>
      <c r="J1" s="38"/>
    </row>
    <row r="2" spans="2:13" ht="24.75" customHeight="1">
      <c r="B2" s="81" t="s">
        <v>11</v>
      </c>
      <c r="C2" s="81"/>
      <c r="D2" s="81"/>
    </row>
    <row r="3" spans="2:13" ht="15" customHeight="1">
      <c r="B3" s="37"/>
      <c r="C3" s="37"/>
      <c r="D3" s="37"/>
      <c r="M3" s="34"/>
    </row>
    <row r="4" spans="2:13" ht="34.5" customHeight="1">
      <c r="B4" s="82" t="s">
        <v>45</v>
      </c>
      <c r="C4" s="82"/>
      <c r="D4" s="82"/>
      <c r="E4" s="82"/>
      <c r="F4" s="82"/>
      <c r="G4" s="82"/>
      <c r="H4" s="82"/>
      <c r="I4" s="82"/>
      <c r="J4" s="82"/>
    </row>
    <row r="5" spans="2:13" ht="57" customHeight="1">
      <c r="B5" s="82"/>
      <c r="C5" s="82"/>
      <c r="D5" s="82"/>
      <c r="E5" s="82"/>
      <c r="F5" s="82"/>
      <c r="G5" s="82"/>
      <c r="H5" s="82"/>
      <c r="I5" s="82"/>
      <c r="J5" s="82"/>
    </row>
    <row r="6" spans="2:13" ht="15" customHeight="1" thickBot="1">
      <c r="B6" s="83"/>
      <c r="C6" s="84"/>
      <c r="D6" s="84"/>
      <c r="E6" s="33"/>
      <c r="F6" s="33"/>
      <c r="G6" s="33"/>
      <c r="H6" s="33"/>
      <c r="I6" s="33"/>
      <c r="J6" s="33"/>
    </row>
    <row r="7" spans="2:13" ht="30" customHeight="1" thickBot="1">
      <c r="B7" s="79" t="s">
        <v>9</v>
      </c>
      <c r="C7" s="79"/>
      <c r="D7" s="85"/>
      <c r="E7" s="86"/>
      <c r="F7" s="86"/>
      <c r="G7" s="86"/>
      <c r="H7" s="86"/>
      <c r="I7" s="86"/>
      <c r="J7" s="86"/>
    </row>
    <row r="8" spans="2:13" ht="39.950000000000003" customHeight="1" thickBot="1">
      <c r="B8" s="79" t="s">
        <v>20</v>
      </c>
      <c r="C8" s="79"/>
      <c r="D8" s="80"/>
      <c r="E8" s="80"/>
      <c r="F8" s="80"/>
      <c r="G8" s="80"/>
      <c r="H8" s="80"/>
      <c r="I8" s="80"/>
      <c r="J8" s="80"/>
    </row>
    <row r="9" spans="2:13" ht="39.950000000000003" customHeight="1" thickBot="1">
      <c r="B9" s="79" t="s">
        <v>19</v>
      </c>
      <c r="C9" s="79"/>
      <c r="D9" s="80"/>
      <c r="E9" s="80"/>
      <c r="F9" s="80"/>
      <c r="G9" s="80"/>
      <c r="H9" s="80"/>
      <c r="I9" s="80"/>
      <c r="J9" s="80"/>
    </row>
    <row r="10" spans="2:13" ht="30" customHeight="1" thickBot="1">
      <c r="B10" s="79" t="s">
        <v>27</v>
      </c>
      <c r="C10" s="79"/>
      <c r="D10" s="79"/>
      <c r="E10" s="79"/>
      <c r="F10" s="79"/>
      <c r="G10" s="79"/>
      <c r="H10" s="79"/>
      <c r="I10" s="79"/>
      <c r="J10" s="79"/>
    </row>
    <row r="11" spans="2:13" ht="30" customHeight="1" thickBot="1">
      <c r="B11" s="79" t="s">
        <v>15</v>
      </c>
      <c r="C11" s="79"/>
      <c r="D11" s="79"/>
      <c r="E11" s="79"/>
      <c r="F11" s="79"/>
      <c r="G11" s="79"/>
      <c r="H11" s="79"/>
      <c r="I11" s="79"/>
      <c r="J11" s="79"/>
    </row>
    <row r="12" spans="2:13" ht="30" customHeight="1" thickBot="1">
      <c r="B12" s="79" t="s">
        <v>10</v>
      </c>
      <c r="C12" s="79"/>
      <c r="D12" s="92"/>
      <c r="E12" s="92"/>
      <c r="F12" s="92"/>
      <c r="G12" s="92"/>
      <c r="H12" s="92"/>
      <c r="I12" s="92"/>
      <c r="J12" s="92"/>
    </row>
    <row r="13" spans="2:13" ht="30" customHeight="1" thickBot="1">
      <c r="B13" s="79" t="s">
        <v>16</v>
      </c>
      <c r="C13" s="79"/>
      <c r="D13" s="93"/>
      <c r="E13" s="79"/>
      <c r="F13" s="79"/>
      <c r="G13" s="79"/>
      <c r="H13" s="79"/>
      <c r="I13" s="79"/>
      <c r="J13" s="79"/>
    </row>
    <row r="14" spans="2:13" ht="19.5" customHeight="1">
      <c r="B14" s="28"/>
      <c r="C14" s="29"/>
      <c r="D14" s="29"/>
      <c r="E14" s="29"/>
      <c r="F14" s="29"/>
      <c r="G14" s="29"/>
      <c r="H14" s="29"/>
      <c r="I14" s="29"/>
      <c r="J14" s="29"/>
    </row>
    <row r="15" spans="2:13" ht="19.5" customHeight="1">
      <c r="B15" s="89" t="s">
        <v>26</v>
      </c>
      <c r="C15" s="89"/>
      <c r="D15" s="89"/>
      <c r="E15" s="89"/>
      <c r="F15" s="89"/>
      <c r="G15" s="89"/>
      <c r="H15" s="89"/>
      <c r="I15" s="89"/>
      <c r="J15" s="89"/>
    </row>
    <row r="16" spans="2:13" ht="48" customHeight="1">
      <c r="B16" s="89"/>
      <c r="C16" s="89"/>
      <c r="D16" s="89"/>
      <c r="E16" s="89"/>
      <c r="F16" s="89"/>
      <c r="G16" s="89"/>
      <c r="H16" s="89"/>
      <c r="I16" s="89"/>
      <c r="J16" s="89"/>
    </row>
    <row r="17" spans="2:14" ht="19.5" customHeight="1">
      <c r="B17" s="89"/>
      <c r="C17" s="89"/>
      <c r="D17" s="89"/>
      <c r="E17" s="89"/>
      <c r="F17" s="89"/>
      <c r="G17" s="89"/>
      <c r="H17" s="89"/>
      <c r="I17" s="89"/>
      <c r="J17" s="89"/>
    </row>
    <row r="18" spans="2:14" ht="19.5" customHeight="1">
      <c r="B18" s="89"/>
      <c r="C18" s="89"/>
      <c r="D18" s="89"/>
      <c r="E18" s="89"/>
      <c r="F18" s="89"/>
      <c r="G18" s="89"/>
      <c r="H18" s="89"/>
      <c r="I18" s="89"/>
      <c r="J18" s="89"/>
    </row>
    <row r="19" spans="2:14" ht="19.5" customHeight="1">
      <c r="B19" s="28"/>
      <c r="C19" s="29"/>
      <c r="D19" s="29"/>
      <c r="E19" s="29"/>
      <c r="F19" s="29"/>
      <c r="G19" s="29"/>
      <c r="H19" s="29"/>
      <c r="I19" s="29"/>
      <c r="J19" s="29"/>
    </row>
    <row r="20" spans="2:14" ht="20.100000000000001" customHeight="1">
      <c r="B20" s="45"/>
      <c r="C20" s="39"/>
      <c r="D20" s="35"/>
      <c r="E20" s="32"/>
      <c r="F20" s="32"/>
      <c r="G20" s="32"/>
      <c r="H20" s="32"/>
      <c r="I20" s="32"/>
      <c r="J20" s="31"/>
      <c r="N20" s="44"/>
    </row>
    <row r="21" spans="2:14" ht="20.100000000000001" customHeight="1">
      <c r="B21" s="31"/>
      <c r="C21" s="40"/>
      <c r="D21" s="41"/>
      <c r="E21" s="41"/>
      <c r="F21" s="90" t="s">
        <v>12</v>
      </c>
      <c r="G21" s="91"/>
      <c r="H21" s="91"/>
      <c r="I21" s="91"/>
      <c r="J21" s="91"/>
      <c r="N21" s="43"/>
    </row>
    <row r="22" spans="2:14" ht="20.100000000000001" customHeight="1">
      <c r="B22" s="31"/>
      <c r="C22" s="40"/>
      <c r="D22" s="41"/>
      <c r="E22" s="41"/>
      <c r="F22" s="87" t="s">
        <v>13</v>
      </c>
      <c r="G22" s="88"/>
      <c r="H22" s="88"/>
      <c r="I22" s="88"/>
      <c r="J22" s="88"/>
    </row>
    <row r="23" spans="2:14" ht="20.100000000000001" customHeight="1">
      <c r="B23" s="31"/>
      <c r="C23" s="31"/>
      <c r="D23" s="31"/>
      <c r="E23" s="42"/>
      <c r="F23" s="87" t="s">
        <v>17</v>
      </c>
      <c r="G23" s="88"/>
      <c r="H23" s="88"/>
      <c r="I23" s="88"/>
      <c r="J23" s="88"/>
    </row>
    <row r="24" spans="2:14" ht="20.100000000000001" customHeight="1">
      <c r="B24" s="31"/>
      <c r="C24" s="31"/>
      <c r="D24" s="31"/>
      <c r="E24" s="36"/>
      <c r="F24" s="87" t="s">
        <v>18</v>
      </c>
      <c r="G24" s="88"/>
      <c r="H24" s="88"/>
      <c r="I24" s="88"/>
      <c r="J24" s="88"/>
    </row>
    <row r="25" spans="2:14" ht="20.100000000000001" customHeight="1">
      <c r="B25" s="31"/>
      <c r="C25" s="31"/>
      <c r="D25" s="31"/>
      <c r="E25" s="36"/>
      <c r="F25" s="87" t="s">
        <v>14</v>
      </c>
      <c r="G25" s="88"/>
      <c r="H25" s="88"/>
      <c r="I25" s="88"/>
      <c r="J25" s="88"/>
    </row>
    <row r="26" spans="2:14" ht="20.100000000000001" customHeight="1">
      <c r="F26" s="87" t="s">
        <v>25</v>
      </c>
      <c r="G26" s="88"/>
      <c r="H26" s="88"/>
      <c r="I26" s="88"/>
      <c r="J26" s="88"/>
    </row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</sheetData>
  <mergeCells count="24">
    <mergeCell ref="F26:J26"/>
    <mergeCell ref="B9:C9"/>
    <mergeCell ref="D9:J9"/>
    <mergeCell ref="B15:J18"/>
    <mergeCell ref="F21:J21"/>
    <mergeCell ref="F22:J22"/>
    <mergeCell ref="F23:J23"/>
    <mergeCell ref="F24:J24"/>
    <mergeCell ref="F25:J25"/>
    <mergeCell ref="B11:C11"/>
    <mergeCell ref="D11:J11"/>
    <mergeCell ref="B12:C12"/>
    <mergeCell ref="D12:J12"/>
    <mergeCell ref="B13:C13"/>
    <mergeCell ref="D13:J13"/>
    <mergeCell ref="B8:C8"/>
    <mergeCell ref="D8:J8"/>
    <mergeCell ref="B10:C10"/>
    <mergeCell ref="D10:J10"/>
    <mergeCell ref="B2:D2"/>
    <mergeCell ref="B4:J5"/>
    <mergeCell ref="B6:D6"/>
    <mergeCell ref="B7:C7"/>
    <mergeCell ref="D7:J7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1"/>
  <sheetViews>
    <sheetView workbookViewId="0"/>
  </sheetViews>
  <sheetFormatPr defaultRowHeight="18" customHeight="1"/>
  <cols>
    <col min="1" max="1" width="7.5" style="52" customWidth="1"/>
    <col min="2" max="2" width="21.75" style="2" customWidth="1"/>
    <col min="3" max="3" width="16.75" style="2" customWidth="1"/>
    <col min="4" max="4" width="19" style="8" customWidth="1"/>
    <col min="5" max="5" width="8" style="24" customWidth="1"/>
    <col min="6" max="6" width="9" style="74" bestFit="1" customWidth="1"/>
    <col min="7" max="7" width="8.375" style="27" customWidth="1"/>
    <col min="8" max="8" width="14.5" style="49" customWidth="1"/>
    <col min="9" max="10" width="14.5" style="20" customWidth="1"/>
    <col min="11" max="11" width="14.5" style="21" customWidth="1"/>
    <col min="12" max="12" width="25.625" style="1" customWidth="1"/>
    <col min="13" max="13" width="25.625" style="2" customWidth="1"/>
    <col min="14" max="14" width="25.625" style="9" customWidth="1"/>
  </cols>
  <sheetData>
    <row r="1" spans="1:14" ht="18" customHeight="1" thickBot="1">
      <c r="A1" s="50" t="s">
        <v>7</v>
      </c>
      <c r="B1" s="5" t="s">
        <v>8</v>
      </c>
      <c r="C1" s="5" t="s">
        <v>5</v>
      </c>
      <c r="D1" s="6" t="s">
        <v>0</v>
      </c>
      <c r="E1" s="22" t="s">
        <v>1</v>
      </c>
      <c r="F1" s="72" t="s">
        <v>32</v>
      </c>
      <c r="G1" s="25" t="s">
        <v>2</v>
      </c>
      <c r="H1" s="46" t="s">
        <v>21</v>
      </c>
      <c r="I1" s="14" t="s">
        <v>3</v>
      </c>
      <c r="J1" s="14" t="s">
        <v>4</v>
      </c>
      <c r="K1" s="15" t="s">
        <v>6</v>
      </c>
      <c r="L1" s="11" t="s">
        <v>22</v>
      </c>
      <c r="M1" s="12" t="s">
        <v>23</v>
      </c>
      <c r="N1" s="13" t="s">
        <v>24</v>
      </c>
    </row>
    <row r="2" spans="1:14" ht="18" customHeight="1">
      <c r="A2" s="51">
        <v>1</v>
      </c>
      <c r="B2" s="4"/>
      <c r="C2" s="4"/>
      <c r="D2" s="7"/>
      <c r="E2" s="23"/>
      <c r="F2" s="73"/>
      <c r="G2" s="26"/>
      <c r="H2" s="47"/>
      <c r="I2" s="16"/>
      <c r="J2" s="16"/>
      <c r="K2" s="17"/>
      <c r="L2" s="3"/>
      <c r="M2" s="4"/>
      <c r="N2" s="10"/>
    </row>
    <row r="3" spans="1:14" ht="18" customHeight="1">
      <c r="A3" s="51">
        <v>2</v>
      </c>
      <c r="H3" s="48"/>
      <c r="I3" s="18"/>
      <c r="J3" s="16"/>
      <c r="K3" s="17"/>
    </row>
    <row r="4" spans="1:14" ht="18" customHeight="1">
      <c r="A4" s="51">
        <v>3</v>
      </c>
      <c r="H4" s="48"/>
      <c r="I4" s="18"/>
      <c r="J4" s="18"/>
      <c r="K4" s="19"/>
    </row>
    <row r="5" spans="1:14" ht="18" customHeight="1">
      <c r="A5" s="51">
        <v>4</v>
      </c>
    </row>
    <row r="6" spans="1:14" ht="18" customHeight="1">
      <c r="A6" s="51">
        <v>5</v>
      </c>
    </row>
    <row r="7" spans="1:14" ht="18" customHeight="1">
      <c r="A7" s="51">
        <v>6</v>
      </c>
    </row>
    <row r="8" spans="1:14" ht="18" customHeight="1">
      <c r="A8" s="51">
        <v>7</v>
      </c>
    </row>
    <row r="9" spans="1:14" ht="18" customHeight="1">
      <c r="A9" s="51">
        <v>8</v>
      </c>
    </row>
    <row r="10" spans="1:14" ht="18" customHeight="1">
      <c r="A10" s="51">
        <v>9</v>
      </c>
    </row>
    <row r="11" spans="1:14" ht="18" customHeight="1">
      <c r="A11" s="51">
        <v>10</v>
      </c>
    </row>
    <row r="12" spans="1:14" ht="18" customHeight="1">
      <c r="A12" s="51">
        <v>11</v>
      </c>
    </row>
    <row r="13" spans="1:14" ht="18" customHeight="1">
      <c r="A13" s="51">
        <v>12</v>
      </c>
    </row>
    <row r="14" spans="1:14" ht="18" customHeight="1">
      <c r="A14" s="51">
        <v>13</v>
      </c>
    </row>
    <row r="15" spans="1:14" ht="18" customHeight="1">
      <c r="A15" s="51">
        <v>14</v>
      </c>
    </row>
    <row r="16" spans="1:14" ht="18" customHeight="1">
      <c r="A16" s="51">
        <v>15</v>
      </c>
    </row>
    <row r="17" spans="1:1" ht="18" customHeight="1">
      <c r="A17" s="51">
        <v>16</v>
      </c>
    </row>
    <row r="18" spans="1:1" ht="18" customHeight="1">
      <c r="A18" s="51">
        <v>17</v>
      </c>
    </row>
    <row r="19" spans="1:1" ht="18" customHeight="1">
      <c r="A19" s="51">
        <v>18</v>
      </c>
    </row>
    <row r="20" spans="1:1" ht="18" customHeight="1">
      <c r="A20" s="51">
        <v>19</v>
      </c>
    </row>
    <row r="21" spans="1:1" ht="18" customHeight="1">
      <c r="A21" s="51">
        <v>20</v>
      </c>
    </row>
    <row r="22" spans="1:1" ht="18" customHeight="1">
      <c r="A22" s="51">
        <v>21</v>
      </c>
    </row>
    <row r="23" spans="1:1" ht="18" customHeight="1">
      <c r="A23" s="51">
        <v>22</v>
      </c>
    </row>
    <row r="24" spans="1:1" ht="18" customHeight="1">
      <c r="A24" s="51">
        <v>23</v>
      </c>
    </row>
    <row r="25" spans="1:1" ht="18" customHeight="1">
      <c r="A25" s="51">
        <v>24</v>
      </c>
    </row>
    <row r="26" spans="1:1" ht="18" customHeight="1">
      <c r="A26" s="51">
        <v>25</v>
      </c>
    </row>
    <row r="27" spans="1:1" ht="18" customHeight="1">
      <c r="A27" s="51">
        <v>26</v>
      </c>
    </row>
    <row r="28" spans="1:1" ht="18" customHeight="1">
      <c r="A28" s="51">
        <v>27</v>
      </c>
    </row>
    <row r="29" spans="1:1" ht="18" customHeight="1">
      <c r="A29" s="51">
        <v>28</v>
      </c>
    </row>
    <row r="30" spans="1:1" ht="18" customHeight="1">
      <c r="A30" s="51">
        <v>29</v>
      </c>
    </row>
    <row r="31" spans="1:1" ht="18" customHeight="1">
      <c r="A31" s="51">
        <v>30</v>
      </c>
    </row>
    <row r="32" spans="1:1" ht="18" customHeight="1">
      <c r="A32" s="51">
        <v>31</v>
      </c>
    </row>
    <row r="33" spans="1:1" ht="18" customHeight="1">
      <c r="A33" s="51">
        <v>32</v>
      </c>
    </row>
    <row r="34" spans="1:1" ht="18" customHeight="1">
      <c r="A34" s="51">
        <v>33</v>
      </c>
    </row>
    <row r="35" spans="1:1" ht="18" customHeight="1">
      <c r="A35" s="51">
        <v>34</v>
      </c>
    </row>
    <row r="36" spans="1:1" ht="18" customHeight="1">
      <c r="A36" s="51">
        <v>35</v>
      </c>
    </row>
    <row r="37" spans="1:1" ht="18" customHeight="1">
      <c r="A37" s="51">
        <v>36</v>
      </c>
    </row>
    <row r="38" spans="1:1" ht="18" customHeight="1">
      <c r="A38" s="51">
        <v>37</v>
      </c>
    </row>
    <row r="39" spans="1:1" ht="18" customHeight="1">
      <c r="A39" s="51">
        <v>38</v>
      </c>
    </row>
    <row r="40" spans="1:1" ht="18" customHeight="1">
      <c r="A40" s="51">
        <v>39</v>
      </c>
    </row>
    <row r="41" spans="1:1" ht="18" customHeight="1">
      <c r="A41" s="51">
        <v>40</v>
      </c>
    </row>
    <row r="42" spans="1:1" ht="18" customHeight="1">
      <c r="A42" s="51">
        <v>41</v>
      </c>
    </row>
    <row r="43" spans="1:1" ht="18" customHeight="1">
      <c r="A43" s="51">
        <v>42</v>
      </c>
    </row>
    <row r="44" spans="1:1" ht="18" customHeight="1">
      <c r="A44" s="51">
        <v>43</v>
      </c>
    </row>
    <row r="45" spans="1:1" ht="18" customHeight="1">
      <c r="A45" s="51">
        <v>44</v>
      </c>
    </row>
    <row r="46" spans="1:1" ht="18" customHeight="1">
      <c r="A46" s="51">
        <v>45</v>
      </c>
    </row>
    <row r="47" spans="1:1" ht="18" customHeight="1">
      <c r="A47" s="51">
        <v>46</v>
      </c>
    </row>
    <row r="48" spans="1:1" ht="18" customHeight="1">
      <c r="A48" s="51">
        <v>47</v>
      </c>
    </row>
    <row r="49" spans="1:1" ht="18" customHeight="1">
      <c r="A49" s="51">
        <v>48</v>
      </c>
    </row>
    <row r="50" spans="1:1" ht="18" customHeight="1">
      <c r="A50" s="51">
        <v>49</v>
      </c>
    </row>
    <row r="51" spans="1:1" ht="18" customHeight="1">
      <c r="A51" s="51">
        <v>50</v>
      </c>
    </row>
    <row r="52" spans="1:1" ht="18" customHeight="1">
      <c r="A52" s="51">
        <v>51</v>
      </c>
    </row>
    <row r="53" spans="1:1" ht="18" customHeight="1">
      <c r="A53" s="51">
        <v>52</v>
      </c>
    </row>
    <row r="54" spans="1:1" ht="18" customHeight="1">
      <c r="A54" s="51">
        <v>53</v>
      </c>
    </row>
    <row r="55" spans="1:1" ht="18" customHeight="1">
      <c r="A55" s="51">
        <v>54</v>
      </c>
    </row>
    <row r="56" spans="1:1" ht="18" customHeight="1">
      <c r="A56" s="51">
        <v>55</v>
      </c>
    </row>
    <row r="57" spans="1:1" ht="18" customHeight="1">
      <c r="A57" s="51">
        <v>56</v>
      </c>
    </row>
    <row r="58" spans="1:1" ht="18" customHeight="1">
      <c r="A58" s="51">
        <v>57</v>
      </c>
    </row>
    <row r="59" spans="1:1" ht="18" customHeight="1">
      <c r="A59" s="51">
        <v>58</v>
      </c>
    </row>
    <row r="60" spans="1:1" ht="18" customHeight="1">
      <c r="A60" s="51">
        <v>59</v>
      </c>
    </row>
    <row r="61" spans="1:1" ht="18" customHeight="1">
      <c r="A61" s="51">
        <v>60</v>
      </c>
    </row>
    <row r="62" spans="1:1" ht="18" customHeight="1">
      <c r="A62" s="51">
        <v>61</v>
      </c>
    </row>
    <row r="63" spans="1:1" ht="18" customHeight="1">
      <c r="A63" s="51">
        <v>62</v>
      </c>
    </row>
    <row r="64" spans="1:1" ht="18" customHeight="1">
      <c r="A64" s="51">
        <v>63</v>
      </c>
    </row>
    <row r="65" spans="1:1" ht="18" customHeight="1">
      <c r="A65" s="51">
        <v>64</v>
      </c>
    </row>
    <row r="66" spans="1:1" ht="18" customHeight="1">
      <c r="A66" s="51">
        <v>65</v>
      </c>
    </row>
    <row r="67" spans="1:1" ht="18" customHeight="1">
      <c r="A67" s="51">
        <v>66</v>
      </c>
    </row>
    <row r="68" spans="1:1" ht="18" customHeight="1">
      <c r="A68" s="51">
        <v>67</v>
      </c>
    </row>
    <row r="69" spans="1:1" ht="18" customHeight="1">
      <c r="A69" s="51">
        <v>68</v>
      </c>
    </row>
    <row r="70" spans="1:1" ht="18" customHeight="1">
      <c r="A70" s="51">
        <v>69</v>
      </c>
    </row>
    <row r="71" spans="1:1" ht="18" customHeight="1">
      <c r="A71" s="51">
        <v>70</v>
      </c>
    </row>
    <row r="72" spans="1:1" ht="18" customHeight="1">
      <c r="A72" s="51">
        <v>71</v>
      </c>
    </row>
    <row r="73" spans="1:1" ht="18" customHeight="1">
      <c r="A73" s="51">
        <v>72</v>
      </c>
    </row>
    <row r="74" spans="1:1" ht="18" customHeight="1">
      <c r="A74" s="51">
        <v>73</v>
      </c>
    </row>
    <row r="75" spans="1:1" ht="18" customHeight="1">
      <c r="A75" s="51">
        <v>74</v>
      </c>
    </row>
    <row r="76" spans="1:1" ht="18" customHeight="1">
      <c r="A76" s="51">
        <v>75</v>
      </c>
    </row>
    <row r="77" spans="1:1" ht="18" customHeight="1">
      <c r="A77" s="51">
        <v>76</v>
      </c>
    </row>
    <row r="78" spans="1:1" ht="18" customHeight="1">
      <c r="A78" s="51">
        <v>77</v>
      </c>
    </row>
    <row r="79" spans="1:1" ht="18" customHeight="1">
      <c r="A79" s="51">
        <v>78</v>
      </c>
    </row>
    <row r="80" spans="1:1" ht="18" customHeight="1">
      <c r="A80" s="51">
        <v>79</v>
      </c>
    </row>
    <row r="81" spans="1:1" ht="18" customHeight="1">
      <c r="A81" s="51">
        <v>80</v>
      </c>
    </row>
    <row r="82" spans="1:1" ht="18" customHeight="1">
      <c r="A82" s="51">
        <v>81</v>
      </c>
    </row>
    <row r="83" spans="1:1" ht="18" customHeight="1">
      <c r="A83" s="51">
        <v>82</v>
      </c>
    </row>
    <row r="84" spans="1:1" ht="18" customHeight="1">
      <c r="A84" s="51">
        <v>83</v>
      </c>
    </row>
    <row r="85" spans="1:1" ht="18" customHeight="1">
      <c r="A85" s="51">
        <v>84</v>
      </c>
    </row>
    <row r="86" spans="1:1" ht="18" customHeight="1">
      <c r="A86" s="51">
        <v>85</v>
      </c>
    </row>
    <row r="87" spans="1:1" ht="18" customHeight="1">
      <c r="A87" s="51">
        <v>86</v>
      </c>
    </row>
    <row r="88" spans="1:1" ht="18" customHeight="1">
      <c r="A88" s="51">
        <v>87</v>
      </c>
    </row>
    <row r="89" spans="1:1" ht="18" customHeight="1">
      <c r="A89" s="51">
        <v>88</v>
      </c>
    </row>
    <row r="90" spans="1:1" ht="18" customHeight="1">
      <c r="A90" s="51">
        <v>89</v>
      </c>
    </row>
    <row r="91" spans="1:1" ht="18" customHeight="1">
      <c r="A91" s="51">
        <v>90</v>
      </c>
    </row>
    <row r="92" spans="1:1" ht="18" customHeight="1">
      <c r="A92" s="51">
        <v>91</v>
      </c>
    </row>
    <row r="93" spans="1:1" ht="18" customHeight="1">
      <c r="A93" s="51">
        <v>92</v>
      </c>
    </row>
    <row r="94" spans="1:1" ht="18" customHeight="1">
      <c r="A94" s="51">
        <v>93</v>
      </c>
    </row>
    <row r="95" spans="1:1" ht="18" customHeight="1">
      <c r="A95" s="51">
        <v>94</v>
      </c>
    </row>
    <row r="96" spans="1:1" ht="18" customHeight="1">
      <c r="A96" s="51">
        <v>95</v>
      </c>
    </row>
    <row r="97" spans="1:1" ht="18" customHeight="1">
      <c r="A97" s="51">
        <v>96</v>
      </c>
    </row>
    <row r="98" spans="1:1" ht="18" customHeight="1">
      <c r="A98" s="51">
        <v>97</v>
      </c>
    </row>
    <row r="99" spans="1:1" ht="18" customHeight="1">
      <c r="A99" s="51">
        <v>98</v>
      </c>
    </row>
    <row r="100" spans="1:1" ht="18" customHeight="1">
      <c r="A100" s="51">
        <v>99</v>
      </c>
    </row>
    <row r="101" spans="1:1" ht="18" customHeight="1">
      <c r="A101" s="51">
        <v>100</v>
      </c>
    </row>
    <row r="102" spans="1:1" ht="18" customHeight="1">
      <c r="A102" s="51">
        <v>101</v>
      </c>
    </row>
    <row r="103" spans="1:1" ht="18" customHeight="1">
      <c r="A103" s="51">
        <v>102</v>
      </c>
    </row>
    <row r="104" spans="1:1" ht="18" customHeight="1">
      <c r="A104" s="51">
        <v>103</v>
      </c>
    </row>
    <row r="105" spans="1:1" ht="18" customHeight="1">
      <c r="A105" s="51">
        <v>104</v>
      </c>
    </row>
    <row r="106" spans="1:1" ht="18" customHeight="1">
      <c r="A106" s="51">
        <v>105</v>
      </c>
    </row>
    <row r="107" spans="1:1" ht="18" customHeight="1">
      <c r="A107" s="51">
        <v>106</v>
      </c>
    </row>
    <row r="108" spans="1:1" ht="18" customHeight="1">
      <c r="A108" s="51">
        <v>107</v>
      </c>
    </row>
    <row r="109" spans="1:1" ht="18" customHeight="1">
      <c r="A109" s="51">
        <v>108</v>
      </c>
    </row>
    <row r="110" spans="1:1" ht="18" customHeight="1">
      <c r="A110" s="51">
        <v>109</v>
      </c>
    </row>
    <row r="111" spans="1:1" ht="18" customHeight="1">
      <c r="A111" s="51">
        <v>110</v>
      </c>
    </row>
    <row r="112" spans="1:1" ht="18" customHeight="1">
      <c r="A112" s="51">
        <v>111</v>
      </c>
    </row>
    <row r="113" spans="1:1" ht="18" customHeight="1">
      <c r="A113" s="51">
        <v>112</v>
      </c>
    </row>
    <row r="114" spans="1:1" ht="18" customHeight="1">
      <c r="A114" s="51">
        <v>113</v>
      </c>
    </row>
    <row r="115" spans="1:1" ht="18" customHeight="1">
      <c r="A115" s="51">
        <v>114</v>
      </c>
    </row>
    <row r="116" spans="1:1" ht="18" customHeight="1">
      <c r="A116" s="51">
        <v>115</v>
      </c>
    </row>
    <row r="117" spans="1:1" ht="18" customHeight="1">
      <c r="A117" s="51">
        <v>116</v>
      </c>
    </row>
    <row r="118" spans="1:1" ht="18" customHeight="1">
      <c r="A118" s="51">
        <v>117</v>
      </c>
    </row>
    <row r="119" spans="1:1" ht="18" customHeight="1">
      <c r="A119" s="51">
        <v>118</v>
      </c>
    </row>
    <row r="120" spans="1:1" ht="18" customHeight="1">
      <c r="A120" s="51">
        <v>119</v>
      </c>
    </row>
    <row r="121" spans="1:1" ht="18" customHeight="1">
      <c r="A121" s="51">
        <v>120</v>
      </c>
    </row>
    <row r="122" spans="1:1" ht="18" customHeight="1">
      <c r="A122" s="51">
        <v>121</v>
      </c>
    </row>
    <row r="123" spans="1:1" ht="18" customHeight="1">
      <c r="A123" s="51">
        <v>122</v>
      </c>
    </row>
    <row r="124" spans="1:1" ht="18" customHeight="1">
      <c r="A124" s="51">
        <v>123</v>
      </c>
    </row>
    <row r="125" spans="1:1" ht="18" customHeight="1">
      <c r="A125" s="51">
        <v>124</v>
      </c>
    </row>
    <row r="126" spans="1:1" ht="18" customHeight="1">
      <c r="A126" s="51">
        <v>125</v>
      </c>
    </row>
    <row r="127" spans="1:1" ht="18" customHeight="1">
      <c r="A127" s="51">
        <v>126</v>
      </c>
    </row>
    <row r="128" spans="1:1" ht="18" customHeight="1">
      <c r="A128" s="51">
        <v>127</v>
      </c>
    </row>
    <row r="129" spans="1:1" ht="18" customHeight="1">
      <c r="A129" s="51">
        <v>128</v>
      </c>
    </row>
    <row r="130" spans="1:1" ht="18" customHeight="1">
      <c r="A130" s="51">
        <v>129</v>
      </c>
    </row>
    <row r="131" spans="1:1" ht="18" customHeight="1">
      <c r="A131" s="51">
        <v>130</v>
      </c>
    </row>
    <row r="132" spans="1:1" ht="18" customHeight="1">
      <c r="A132" s="51">
        <v>131</v>
      </c>
    </row>
    <row r="133" spans="1:1" ht="18" customHeight="1">
      <c r="A133" s="51">
        <v>132</v>
      </c>
    </row>
    <row r="134" spans="1:1" ht="18" customHeight="1">
      <c r="A134" s="51">
        <v>133</v>
      </c>
    </row>
    <row r="135" spans="1:1" ht="18" customHeight="1">
      <c r="A135" s="51">
        <v>134</v>
      </c>
    </row>
    <row r="136" spans="1:1" ht="18" customHeight="1">
      <c r="A136" s="51">
        <v>135</v>
      </c>
    </row>
    <row r="137" spans="1:1" ht="18" customHeight="1">
      <c r="A137" s="51">
        <v>136</v>
      </c>
    </row>
    <row r="138" spans="1:1" ht="18" customHeight="1">
      <c r="A138" s="51">
        <v>137</v>
      </c>
    </row>
    <row r="139" spans="1:1" ht="18" customHeight="1">
      <c r="A139" s="51">
        <v>138</v>
      </c>
    </row>
    <row r="140" spans="1:1" ht="18" customHeight="1">
      <c r="A140" s="51">
        <v>139</v>
      </c>
    </row>
    <row r="141" spans="1:1" ht="18" customHeight="1">
      <c r="A141" s="51">
        <v>140</v>
      </c>
    </row>
    <row r="142" spans="1:1" ht="18" customHeight="1">
      <c r="A142" s="51">
        <v>141</v>
      </c>
    </row>
    <row r="143" spans="1:1" ht="18" customHeight="1">
      <c r="A143" s="51">
        <v>142</v>
      </c>
    </row>
    <row r="144" spans="1:1" ht="18" customHeight="1">
      <c r="A144" s="51">
        <v>143</v>
      </c>
    </row>
    <row r="145" spans="1:1" ht="18" customHeight="1">
      <c r="A145" s="51">
        <v>144</v>
      </c>
    </row>
    <row r="146" spans="1:1" ht="18" customHeight="1">
      <c r="A146" s="51">
        <v>145</v>
      </c>
    </row>
    <row r="147" spans="1:1" ht="18" customHeight="1">
      <c r="A147" s="51">
        <v>146</v>
      </c>
    </row>
    <row r="148" spans="1:1" ht="18" customHeight="1">
      <c r="A148" s="51">
        <v>147</v>
      </c>
    </row>
    <row r="149" spans="1:1" ht="18" customHeight="1">
      <c r="A149" s="51">
        <v>148</v>
      </c>
    </row>
    <row r="150" spans="1:1" ht="18" customHeight="1">
      <c r="A150" s="51">
        <v>149</v>
      </c>
    </row>
    <row r="151" spans="1:1" ht="18" customHeight="1">
      <c r="A151" s="51">
        <v>150</v>
      </c>
    </row>
    <row r="152" spans="1:1" ht="18" customHeight="1">
      <c r="A152" s="51">
        <v>151</v>
      </c>
    </row>
    <row r="153" spans="1:1" ht="18" customHeight="1">
      <c r="A153" s="51">
        <v>152</v>
      </c>
    </row>
    <row r="154" spans="1:1" ht="18" customHeight="1">
      <c r="A154" s="51">
        <v>153</v>
      </c>
    </row>
    <row r="155" spans="1:1" ht="18" customHeight="1">
      <c r="A155" s="51">
        <v>154</v>
      </c>
    </row>
    <row r="156" spans="1:1" ht="18" customHeight="1">
      <c r="A156" s="51">
        <v>155</v>
      </c>
    </row>
    <row r="157" spans="1:1" ht="18" customHeight="1">
      <c r="A157" s="51">
        <v>156</v>
      </c>
    </row>
    <row r="158" spans="1:1" ht="18" customHeight="1">
      <c r="A158" s="51">
        <v>157</v>
      </c>
    </row>
    <row r="159" spans="1:1" ht="18" customHeight="1">
      <c r="A159" s="51">
        <v>158</v>
      </c>
    </row>
    <row r="160" spans="1:1" ht="18" customHeight="1">
      <c r="A160" s="51">
        <v>159</v>
      </c>
    </row>
    <row r="161" spans="1:1" ht="18" customHeight="1">
      <c r="A161" s="51">
        <v>160</v>
      </c>
    </row>
    <row r="162" spans="1:1" ht="18" customHeight="1">
      <c r="A162" s="51">
        <v>161</v>
      </c>
    </row>
    <row r="163" spans="1:1" ht="18" customHeight="1">
      <c r="A163" s="51">
        <v>162</v>
      </c>
    </row>
    <row r="164" spans="1:1" ht="18" customHeight="1">
      <c r="A164" s="51">
        <v>163</v>
      </c>
    </row>
    <row r="165" spans="1:1" ht="18" customHeight="1">
      <c r="A165" s="51">
        <v>164</v>
      </c>
    </row>
    <row r="166" spans="1:1" ht="18" customHeight="1">
      <c r="A166" s="51">
        <v>165</v>
      </c>
    </row>
    <row r="167" spans="1:1" ht="18" customHeight="1">
      <c r="A167" s="51">
        <v>166</v>
      </c>
    </row>
    <row r="168" spans="1:1" ht="18" customHeight="1">
      <c r="A168" s="51">
        <v>167</v>
      </c>
    </row>
    <row r="169" spans="1:1" ht="18" customHeight="1">
      <c r="A169" s="51">
        <v>168</v>
      </c>
    </row>
    <row r="170" spans="1:1" ht="18" customHeight="1">
      <c r="A170" s="51">
        <v>169</v>
      </c>
    </row>
    <row r="171" spans="1:1" ht="18" customHeight="1">
      <c r="A171" s="51">
        <v>170</v>
      </c>
    </row>
    <row r="172" spans="1:1" ht="18" customHeight="1">
      <c r="A172" s="51">
        <v>171</v>
      </c>
    </row>
    <row r="173" spans="1:1" ht="18" customHeight="1">
      <c r="A173" s="51">
        <v>172</v>
      </c>
    </row>
    <row r="174" spans="1:1" ht="18" customHeight="1">
      <c r="A174" s="51">
        <v>173</v>
      </c>
    </row>
    <row r="175" spans="1:1" ht="18" customHeight="1">
      <c r="A175" s="51">
        <v>174</v>
      </c>
    </row>
    <row r="176" spans="1:1" ht="18" customHeight="1">
      <c r="A176" s="51">
        <v>175</v>
      </c>
    </row>
    <row r="177" spans="1:1" ht="18" customHeight="1">
      <c r="A177" s="51">
        <v>176</v>
      </c>
    </row>
    <row r="178" spans="1:1" ht="18" customHeight="1">
      <c r="A178" s="51">
        <v>177</v>
      </c>
    </row>
    <row r="179" spans="1:1" ht="18" customHeight="1">
      <c r="A179" s="51">
        <v>178</v>
      </c>
    </row>
    <row r="180" spans="1:1" ht="18" customHeight="1">
      <c r="A180" s="51">
        <v>179</v>
      </c>
    </row>
    <row r="181" spans="1:1" ht="18" customHeight="1">
      <c r="A181" s="51">
        <v>180</v>
      </c>
    </row>
    <row r="182" spans="1:1" ht="18" customHeight="1">
      <c r="A182" s="51">
        <v>181</v>
      </c>
    </row>
    <row r="183" spans="1:1" ht="18" customHeight="1">
      <c r="A183" s="51">
        <v>182</v>
      </c>
    </row>
    <row r="184" spans="1:1" ht="18" customHeight="1">
      <c r="A184" s="51">
        <v>183</v>
      </c>
    </row>
    <row r="185" spans="1:1" ht="18" customHeight="1">
      <c r="A185" s="51">
        <v>184</v>
      </c>
    </row>
    <row r="186" spans="1:1" ht="18" customHeight="1">
      <c r="A186" s="51">
        <v>185</v>
      </c>
    </row>
    <row r="187" spans="1:1" ht="18" customHeight="1">
      <c r="A187" s="51">
        <v>186</v>
      </c>
    </row>
    <row r="188" spans="1:1" ht="18" customHeight="1">
      <c r="A188" s="51">
        <v>187</v>
      </c>
    </row>
    <row r="189" spans="1:1" ht="18" customHeight="1">
      <c r="A189" s="51">
        <v>188</v>
      </c>
    </row>
    <row r="190" spans="1:1" ht="18" customHeight="1">
      <c r="A190" s="51">
        <v>189</v>
      </c>
    </row>
    <row r="191" spans="1:1" ht="18" customHeight="1">
      <c r="A191" s="51">
        <v>190</v>
      </c>
    </row>
    <row r="192" spans="1:1" ht="18" customHeight="1">
      <c r="A192" s="51">
        <v>191</v>
      </c>
    </row>
    <row r="193" spans="1:1" ht="18" customHeight="1">
      <c r="A193" s="51">
        <v>192</v>
      </c>
    </row>
    <row r="194" spans="1:1" ht="18" customHeight="1">
      <c r="A194" s="51">
        <v>193</v>
      </c>
    </row>
    <row r="195" spans="1:1" ht="18" customHeight="1">
      <c r="A195" s="51">
        <v>194</v>
      </c>
    </row>
    <row r="196" spans="1:1" ht="18" customHeight="1">
      <c r="A196" s="51">
        <v>195</v>
      </c>
    </row>
    <row r="197" spans="1:1" ht="18" customHeight="1">
      <c r="A197" s="51">
        <v>196</v>
      </c>
    </row>
    <row r="198" spans="1:1" ht="18" customHeight="1">
      <c r="A198" s="51">
        <v>197</v>
      </c>
    </row>
    <row r="199" spans="1:1" ht="18" customHeight="1">
      <c r="A199" s="51">
        <v>198</v>
      </c>
    </row>
    <row r="200" spans="1:1" ht="18" customHeight="1">
      <c r="A200" s="51">
        <v>199</v>
      </c>
    </row>
    <row r="201" spans="1:1" ht="18" customHeight="1">
      <c r="A201" s="51">
        <v>200</v>
      </c>
    </row>
    <row r="202" spans="1:1" ht="18" customHeight="1">
      <c r="A202" s="51">
        <v>201</v>
      </c>
    </row>
    <row r="203" spans="1:1" ht="18" customHeight="1">
      <c r="A203" s="51">
        <v>202</v>
      </c>
    </row>
    <row r="204" spans="1:1" ht="18" customHeight="1">
      <c r="A204" s="51">
        <v>203</v>
      </c>
    </row>
    <row r="205" spans="1:1" ht="18" customHeight="1">
      <c r="A205" s="51">
        <v>204</v>
      </c>
    </row>
    <row r="206" spans="1:1" ht="18" customHeight="1">
      <c r="A206" s="51">
        <v>205</v>
      </c>
    </row>
    <row r="207" spans="1:1" ht="18" customHeight="1">
      <c r="A207" s="51">
        <v>206</v>
      </c>
    </row>
    <row r="208" spans="1:1" ht="18" customHeight="1">
      <c r="A208" s="51">
        <v>207</v>
      </c>
    </row>
    <row r="209" spans="1:1" ht="18" customHeight="1">
      <c r="A209" s="51">
        <v>208</v>
      </c>
    </row>
    <row r="210" spans="1:1" ht="18" customHeight="1">
      <c r="A210" s="51">
        <v>209</v>
      </c>
    </row>
    <row r="211" spans="1:1" ht="18" customHeight="1">
      <c r="A211" s="51">
        <v>210</v>
      </c>
    </row>
    <row r="212" spans="1:1" ht="18" customHeight="1">
      <c r="A212" s="51">
        <v>211</v>
      </c>
    </row>
    <row r="213" spans="1:1" ht="18" customHeight="1">
      <c r="A213" s="51">
        <v>212</v>
      </c>
    </row>
    <row r="214" spans="1:1" ht="18" customHeight="1">
      <c r="A214" s="51">
        <v>213</v>
      </c>
    </row>
    <row r="215" spans="1:1" ht="18" customHeight="1">
      <c r="A215" s="51">
        <v>214</v>
      </c>
    </row>
    <row r="216" spans="1:1" ht="18" customHeight="1">
      <c r="A216" s="51">
        <v>215</v>
      </c>
    </row>
    <row r="217" spans="1:1" ht="18" customHeight="1">
      <c r="A217" s="51">
        <v>216</v>
      </c>
    </row>
    <row r="218" spans="1:1" ht="18" customHeight="1">
      <c r="A218" s="51">
        <v>217</v>
      </c>
    </row>
    <row r="219" spans="1:1" ht="18" customHeight="1">
      <c r="A219" s="51">
        <v>218</v>
      </c>
    </row>
    <row r="220" spans="1:1" ht="18" customHeight="1">
      <c r="A220" s="51">
        <v>219</v>
      </c>
    </row>
    <row r="221" spans="1:1" ht="18" customHeight="1">
      <c r="A221" s="51">
        <v>220</v>
      </c>
    </row>
    <row r="222" spans="1:1" ht="18" customHeight="1">
      <c r="A222" s="51">
        <v>221</v>
      </c>
    </row>
    <row r="223" spans="1:1" ht="18" customHeight="1">
      <c r="A223" s="51">
        <v>222</v>
      </c>
    </row>
    <row r="224" spans="1:1" ht="18" customHeight="1">
      <c r="A224" s="51">
        <v>223</v>
      </c>
    </row>
    <row r="225" spans="1:1" ht="18" customHeight="1">
      <c r="A225" s="51">
        <v>224</v>
      </c>
    </row>
    <row r="226" spans="1:1" ht="18" customHeight="1">
      <c r="A226" s="51">
        <v>225</v>
      </c>
    </row>
    <row r="227" spans="1:1" ht="18" customHeight="1">
      <c r="A227" s="51">
        <v>226</v>
      </c>
    </row>
    <row r="228" spans="1:1" ht="18" customHeight="1">
      <c r="A228" s="51">
        <v>227</v>
      </c>
    </row>
    <row r="229" spans="1:1" ht="18" customHeight="1">
      <c r="A229" s="51">
        <v>228</v>
      </c>
    </row>
    <row r="230" spans="1:1" ht="18" customHeight="1">
      <c r="A230" s="51">
        <v>229</v>
      </c>
    </row>
    <row r="231" spans="1:1" ht="18" customHeight="1">
      <c r="A231" s="51">
        <v>230</v>
      </c>
    </row>
    <row r="232" spans="1:1" ht="18" customHeight="1">
      <c r="A232" s="51">
        <v>231</v>
      </c>
    </row>
    <row r="233" spans="1:1" ht="18" customHeight="1">
      <c r="A233" s="51">
        <v>232</v>
      </c>
    </row>
    <row r="234" spans="1:1" ht="18" customHeight="1">
      <c r="A234" s="51">
        <v>233</v>
      </c>
    </row>
    <row r="235" spans="1:1" ht="18" customHeight="1">
      <c r="A235" s="51">
        <v>234</v>
      </c>
    </row>
    <row r="236" spans="1:1" ht="18" customHeight="1">
      <c r="A236" s="51">
        <v>235</v>
      </c>
    </row>
    <row r="237" spans="1:1" ht="18" customHeight="1">
      <c r="A237" s="51">
        <v>236</v>
      </c>
    </row>
    <row r="238" spans="1:1" ht="18" customHeight="1">
      <c r="A238" s="51">
        <v>237</v>
      </c>
    </row>
    <row r="239" spans="1:1" ht="18" customHeight="1">
      <c r="A239" s="51">
        <v>238</v>
      </c>
    </row>
    <row r="240" spans="1:1" ht="18" customHeight="1">
      <c r="A240" s="51">
        <v>239</v>
      </c>
    </row>
    <row r="241" spans="1:1" ht="18" customHeight="1">
      <c r="A241" s="51">
        <v>240</v>
      </c>
    </row>
    <row r="242" spans="1:1" ht="18" customHeight="1">
      <c r="A242" s="51">
        <v>241</v>
      </c>
    </row>
    <row r="243" spans="1:1" ht="18" customHeight="1">
      <c r="A243" s="51">
        <v>242</v>
      </c>
    </row>
    <row r="244" spans="1:1" ht="18" customHeight="1">
      <c r="A244" s="51">
        <v>243</v>
      </c>
    </row>
    <row r="245" spans="1:1" ht="18" customHeight="1">
      <c r="A245" s="51">
        <v>244</v>
      </c>
    </row>
    <row r="246" spans="1:1" ht="18" customHeight="1">
      <c r="A246" s="51">
        <v>245</v>
      </c>
    </row>
    <row r="247" spans="1:1" ht="18" customHeight="1">
      <c r="A247" s="51">
        <v>246</v>
      </c>
    </row>
    <row r="248" spans="1:1" ht="18" customHeight="1">
      <c r="A248" s="51">
        <v>247</v>
      </c>
    </row>
    <row r="249" spans="1:1" ht="18" customHeight="1">
      <c r="A249" s="51">
        <v>248</v>
      </c>
    </row>
    <row r="250" spans="1:1" ht="18" customHeight="1">
      <c r="A250" s="51">
        <v>249</v>
      </c>
    </row>
    <row r="251" spans="1:1" ht="18" customHeight="1">
      <c r="A251" s="51">
        <v>250</v>
      </c>
    </row>
    <row r="252" spans="1:1" ht="18" customHeight="1">
      <c r="A252" s="51">
        <v>251</v>
      </c>
    </row>
    <row r="253" spans="1:1" ht="18" customHeight="1">
      <c r="A253" s="51">
        <v>252</v>
      </c>
    </row>
    <row r="254" spans="1:1" ht="18" customHeight="1">
      <c r="A254" s="51">
        <v>253</v>
      </c>
    </row>
    <row r="255" spans="1:1" ht="18" customHeight="1">
      <c r="A255" s="51">
        <v>254</v>
      </c>
    </row>
    <row r="256" spans="1:1" ht="18" customHeight="1">
      <c r="A256" s="51">
        <v>255</v>
      </c>
    </row>
    <row r="257" spans="1:1" ht="18" customHeight="1">
      <c r="A257" s="51">
        <v>256</v>
      </c>
    </row>
    <row r="258" spans="1:1" ht="18" customHeight="1">
      <c r="A258" s="51">
        <v>257</v>
      </c>
    </row>
    <row r="259" spans="1:1" ht="18" customHeight="1">
      <c r="A259" s="51">
        <v>258</v>
      </c>
    </row>
    <row r="260" spans="1:1" ht="18" customHeight="1">
      <c r="A260" s="51">
        <v>259</v>
      </c>
    </row>
    <row r="261" spans="1:1" ht="18" customHeight="1">
      <c r="A261" s="51">
        <v>260</v>
      </c>
    </row>
    <row r="262" spans="1:1" ht="18" customHeight="1">
      <c r="A262" s="51">
        <v>261</v>
      </c>
    </row>
    <row r="263" spans="1:1" ht="18" customHeight="1">
      <c r="A263" s="51">
        <v>262</v>
      </c>
    </row>
    <row r="264" spans="1:1" ht="18" customHeight="1">
      <c r="A264" s="51">
        <v>263</v>
      </c>
    </row>
    <row r="265" spans="1:1" ht="18" customHeight="1">
      <c r="A265" s="51">
        <v>264</v>
      </c>
    </row>
    <row r="266" spans="1:1" ht="18" customHeight="1">
      <c r="A266" s="51">
        <v>265</v>
      </c>
    </row>
    <row r="267" spans="1:1" ht="18" customHeight="1">
      <c r="A267" s="51">
        <v>266</v>
      </c>
    </row>
    <row r="268" spans="1:1" ht="18" customHeight="1">
      <c r="A268" s="51">
        <v>267</v>
      </c>
    </row>
    <row r="269" spans="1:1" ht="18" customHeight="1">
      <c r="A269" s="51">
        <v>268</v>
      </c>
    </row>
    <row r="270" spans="1:1" ht="18" customHeight="1">
      <c r="A270" s="51">
        <v>269</v>
      </c>
    </row>
    <row r="271" spans="1:1" ht="18" customHeight="1">
      <c r="A271" s="51">
        <v>270</v>
      </c>
    </row>
    <row r="272" spans="1:1" ht="18" customHeight="1">
      <c r="A272" s="51">
        <v>271</v>
      </c>
    </row>
    <row r="273" spans="1:1" ht="18" customHeight="1">
      <c r="A273" s="51">
        <v>272</v>
      </c>
    </row>
    <row r="274" spans="1:1" ht="18" customHeight="1">
      <c r="A274" s="51">
        <v>273</v>
      </c>
    </row>
    <row r="275" spans="1:1" ht="18" customHeight="1">
      <c r="A275" s="51">
        <v>274</v>
      </c>
    </row>
    <row r="276" spans="1:1" ht="18" customHeight="1">
      <c r="A276" s="51">
        <v>275</v>
      </c>
    </row>
    <row r="277" spans="1:1" ht="18" customHeight="1">
      <c r="A277" s="51">
        <v>276</v>
      </c>
    </row>
    <row r="278" spans="1:1" ht="18" customHeight="1">
      <c r="A278" s="51">
        <v>277</v>
      </c>
    </row>
    <row r="279" spans="1:1" ht="18" customHeight="1">
      <c r="A279" s="51">
        <v>278</v>
      </c>
    </row>
    <row r="280" spans="1:1" ht="18" customHeight="1">
      <c r="A280" s="51">
        <v>279</v>
      </c>
    </row>
    <row r="281" spans="1:1" ht="18" customHeight="1">
      <c r="A281" s="51">
        <v>280</v>
      </c>
    </row>
    <row r="282" spans="1:1" ht="18" customHeight="1">
      <c r="A282" s="51">
        <v>281</v>
      </c>
    </row>
    <row r="283" spans="1:1" ht="18" customHeight="1">
      <c r="A283" s="51">
        <v>282</v>
      </c>
    </row>
    <row r="284" spans="1:1" ht="18" customHeight="1">
      <c r="A284" s="51">
        <v>283</v>
      </c>
    </row>
    <row r="285" spans="1:1" ht="18" customHeight="1">
      <c r="A285" s="51">
        <v>284</v>
      </c>
    </row>
    <row r="286" spans="1:1" ht="18" customHeight="1">
      <c r="A286" s="51">
        <v>285</v>
      </c>
    </row>
    <row r="287" spans="1:1" ht="18" customHeight="1">
      <c r="A287" s="51">
        <v>286</v>
      </c>
    </row>
    <row r="288" spans="1:1" ht="18" customHeight="1">
      <c r="A288" s="51">
        <v>287</v>
      </c>
    </row>
    <row r="289" spans="1:1" ht="18" customHeight="1">
      <c r="A289" s="51">
        <v>288</v>
      </c>
    </row>
    <row r="290" spans="1:1" ht="18" customHeight="1">
      <c r="A290" s="51">
        <v>289</v>
      </c>
    </row>
    <row r="291" spans="1:1" ht="18" customHeight="1">
      <c r="A291" s="51">
        <v>290</v>
      </c>
    </row>
    <row r="292" spans="1:1" ht="18" customHeight="1">
      <c r="A292" s="51">
        <v>291</v>
      </c>
    </row>
    <row r="293" spans="1:1" ht="18" customHeight="1">
      <c r="A293" s="51">
        <v>292</v>
      </c>
    </row>
    <row r="294" spans="1:1" ht="18" customHeight="1">
      <c r="A294" s="51">
        <v>293</v>
      </c>
    </row>
    <row r="295" spans="1:1" ht="18" customHeight="1">
      <c r="A295" s="51">
        <v>294</v>
      </c>
    </row>
    <row r="296" spans="1:1" ht="18" customHeight="1">
      <c r="A296" s="51">
        <v>295</v>
      </c>
    </row>
    <row r="297" spans="1:1" ht="18" customHeight="1">
      <c r="A297" s="51">
        <v>296</v>
      </c>
    </row>
    <row r="298" spans="1:1" ht="18" customHeight="1">
      <c r="A298" s="51">
        <v>297</v>
      </c>
    </row>
    <row r="299" spans="1:1" ht="18" customHeight="1">
      <c r="A299" s="51">
        <v>298</v>
      </c>
    </row>
    <row r="300" spans="1:1" ht="18" customHeight="1">
      <c r="A300" s="51">
        <v>299</v>
      </c>
    </row>
    <row r="301" spans="1:1" ht="18" customHeight="1">
      <c r="A301" s="51">
        <v>300</v>
      </c>
    </row>
    <row r="302" spans="1:1" ht="18" customHeight="1">
      <c r="A302" s="51">
        <v>301</v>
      </c>
    </row>
    <row r="303" spans="1:1" ht="18" customHeight="1">
      <c r="A303" s="51">
        <v>302</v>
      </c>
    </row>
    <row r="304" spans="1:1" ht="18" customHeight="1">
      <c r="A304" s="51">
        <v>303</v>
      </c>
    </row>
    <row r="305" spans="1:1" ht="18" customHeight="1">
      <c r="A305" s="51">
        <v>304</v>
      </c>
    </row>
    <row r="306" spans="1:1" ht="18" customHeight="1">
      <c r="A306" s="51">
        <v>305</v>
      </c>
    </row>
    <row r="307" spans="1:1" ht="18" customHeight="1">
      <c r="A307" s="51">
        <v>306</v>
      </c>
    </row>
    <row r="308" spans="1:1" ht="18" customHeight="1">
      <c r="A308" s="51">
        <v>307</v>
      </c>
    </row>
    <row r="309" spans="1:1" ht="18" customHeight="1">
      <c r="A309" s="51">
        <v>308</v>
      </c>
    </row>
    <row r="310" spans="1:1" ht="18" customHeight="1">
      <c r="A310" s="51">
        <v>309</v>
      </c>
    </row>
    <row r="311" spans="1:1" ht="18" customHeight="1">
      <c r="A311" s="51">
        <v>310</v>
      </c>
    </row>
    <row r="312" spans="1:1" ht="18" customHeight="1">
      <c r="A312" s="51">
        <v>311</v>
      </c>
    </row>
    <row r="313" spans="1:1" ht="18" customHeight="1">
      <c r="A313" s="51">
        <v>312</v>
      </c>
    </row>
    <row r="314" spans="1:1" ht="18" customHeight="1">
      <c r="A314" s="51">
        <v>313</v>
      </c>
    </row>
    <row r="315" spans="1:1" ht="18" customHeight="1">
      <c r="A315" s="51">
        <v>314</v>
      </c>
    </row>
    <row r="316" spans="1:1" ht="18" customHeight="1">
      <c r="A316" s="51">
        <v>315</v>
      </c>
    </row>
    <row r="317" spans="1:1" ht="18" customHeight="1">
      <c r="A317" s="51">
        <v>316</v>
      </c>
    </row>
    <row r="318" spans="1:1" ht="18" customHeight="1">
      <c r="A318" s="51">
        <v>317</v>
      </c>
    </row>
    <row r="319" spans="1:1" ht="18" customHeight="1">
      <c r="A319" s="51">
        <v>318</v>
      </c>
    </row>
    <row r="320" spans="1:1" ht="18" customHeight="1">
      <c r="A320" s="51">
        <v>319</v>
      </c>
    </row>
    <row r="321" spans="1:1" ht="18" customHeight="1">
      <c r="A321" s="51">
        <v>320</v>
      </c>
    </row>
    <row r="322" spans="1:1" ht="18" customHeight="1">
      <c r="A322" s="51">
        <v>321</v>
      </c>
    </row>
    <row r="323" spans="1:1" ht="18" customHeight="1">
      <c r="A323" s="51">
        <v>322</v>
      </c>
    </row>
    <row r="324" spans="1:1" ht="18" customHeight="1">
      <c r="A324" s="51">
        <v>323</v>
      </c>
    </row>
    <row r="325" spans="1:1" ht="18" customHeight="1">
      <c r="A325" s="51">
        <v>324</v>
      </c>
    </row>
    <row r="326" spans="1:1" ht="18" customHeight="1">
      <c r="A326" s="51">
        <v>325</v>
      </c>
    </row>
    <row r="327" spans="1:1" ht="18" customHeight="1">
      <c r="A327" s="51">
        <v>326</v>
      </c>
    </row>
    <row r="328" spans="1:1" ht="18" customHeight="1">
      <c r="A328" s="51">
        <v>327</v>
      </c>
    </row>
    <row r="329" spans="1:1" ht="18" customHeight="1">
      <c r="A329" s="51">
        <v>328</v>
      </c>
    </row>
    <row r="330" spans="1:1" ht="18" customHeight="1">
      <c r="A330" s="51">
        <v>329</v>
      </c>
    </row>
    <row r="331" spans="1:1" ht="18" customHeight="1">
      <c r="A331" s="51">
        <v>330</v>
      </c>
    </row>
    <row r="332" spans="1:1" ht="18" customHeight="1">
      <c r="A332" s="51">
        <v>331</v>
      </c>
    </row>
    <row r="333" spans="1:1" ht="18" customHeight="1">
      <c r="A333" s="51">
        <v>332</v>
      </c>
    </row>
    <row r="334" spans="1:1" ht="18" customHeight="1">
      <c r="A334" s="51">
        <v>333</v>
      </c>
    </row>
    <row r="335" spans="1:1" ht="18" customHeight="1">
      <c r="A335" s="51">
        <v>334</v>
      </c>
    </row>
    <row r="336" spans="1:1" ht="18" customHeight="1">
      <c r="A336" s="51">
        <v>335</v>
      </c>
    </row>
    <row r="337" spans="1:1" ht="18" customHeight="1">
      <c r="A337" s="51">
        <v>336</v>
      </c>
    </row>
    <row r="338" spans="1:1" ht="18" customHeight="1">
      <c r="A338" s="51">
        <v>337</v>
      </c>
    </row>
    <row r="339" spans="1:1" ht="18" customHeight="1">
      <c r="A339" s="51">
        <v>338</v>
      </c>
    </row>
    <row r="340" spans="1:1" ht="18" customHeight="1">
      <c r="A340" s="51">
        <v>339</v>
      </c>
    </row>
    <row r="341" spans="1:1" ht="18" customHeight="1">
      <c r="A341" s="51">
        <v>340</v>
      </c>
    </row>
    <row r="342" spans="1:1" ht="18" customHeight="1">
      <c r="A342" s="51">
        <v>341</v>
      </c>
    </row>
    <row r="343" spans="1:1" ht="18" customHeight="1">
      <c r="A343" s="51">
        <v>342</v>
      </c>
    </row>
    <row r="344" spans="1:1" ht="18" customHeight="1">
      <c r="A344" s="51">
        <v>343</v>
      </c>
    </row>
    <row r="345" spans="1:1" ht="18" customHeight="1">
      <c r="A345" s="51">
        <v>344</v>
      </c>
    </row>
    <row r="346" spans="1:1" ht="18" customHeight="1">
      <c r="A346" s="51">
        <v>345</v>
      </c>
    </row>
    <row r="347" spans="1:1" ht="18" customHeight="1">
      <c r="A347" s="51">
        <v>346</v>
      </c>
    </row>
    <row r="348" spans="1:1" ht="18" customHeight="1">
      <c r="A348" s="51">
        <v>347</v>
      </c>
    </row>
    <row r="349" spans="1:1" ht="18" customHeight="1">
      <c r="A349" s="51">
        <v>348</v>
      </c>
    </row>
    <row r="350" spans="1:1" ht="18" customHeight="1">
      <c r="A350" s="51">
        <v>349</v>
      </c>
    </row>
    <row r="351" spans="1:1" ht="18" customHeight="1">
      <c r="A351" s="51">
        <v>350</v>
      </c>
    </row>
    <row r="352" spans="1:1" ht="18" customHeight="1">
      <c r="A352" s="51">
        <v>351</v>
      </c>
    </row>
    <row r="353" spans="1:1" ht="18" customHeight="1">
      <c r="A353" s="51">
        <v>352</v>
      </c>
    </row>
    <row r="354" spans="1:1" ht="18" customHeight="1">
      <c r="A354" s="51">
        <v>353</v>
      </c>
    </row>
    <row r="355" spans="1:1" ht="18" customHeight="1">
      <c r="A355" s="51">
        <v>354</v>
      </c>
    </row>
    <row r="356" spans="1:1" ht="18" customHeight="1">
      <c r="A356" s="51">
        <v>355</v>
      </c>
    </row>
    <row r="357" spans="1:1" ht="18" customHeight="1">
      <c r="A357" s="51">
        <v>356</v>
      </c>
    </row>
    <row r="358" spans="1:1" ht="18" customHeight="1">
      <c r="A358" s="51">
        <v>357</v>
      </c>
    </row>
    <row r="359" spans="1:1" ht="18" customHeight="1">
      <c r="A359" s="51">
        <v>358</v>
      </c>
    </row>
    <row r="360" spans="1:1" ht="18" customHeight="1">
      <c r="A360" s="51">
        <v>359</v>
      </c>
    </row>
    <row r="361" spans="1:1" ht="18" customHeight="1">
      <c r="A361" s="51">
        <v>360</v>
      </c>
    </row>
    <row r="362" spans="1:1" ht="18" customHeight="1">
      <c r="A362" s="51">
        <v>361</v>
      </c>
    </row>
    <row r="363" spans="1:1" ht="18" customHeight="1">
      <c r="A363" s="51">
        <v>362</v>
      </c>
    </row>
    <row r="364" spans="1:1" ht="18" customHeight="1">
      <c r="A364" s="51">
        <v>363</v>
      </c>
    </row>
    <row r="365" spans="1:1" ht="18" customHeight="1">
      <c r="A365" s="51">
        <v>364</v>
      </c>
    </row>
    <row r="366" spans="1:1" ht="18" customHeight="1">
      <c r="A366" s="51">
        <v>365</v>
      </c>
    </row>
    <row r="367" spans="1:1" ht="18" customHeight="1">
      <c r="A367" s="51">
        <v>366</v>
      </c>
    </row>
    <row r="368" spans="1:1" ht="18" customHeight="1">
      <c r="A368" s="51">
        <v>367</v>
      </c>
    </row>
    <row r="369" spans="1:1" ht="18" customHeight="1">
      <c r="A369" s="51">
        <v>368</v>
      </c>
    </row>
    <row r="370" spans="1:1" ht="18" customHeight="1">
      <c r="A370" s="51">
        <v>369</v>
      </c>
    </row>
    <row r="371" spans="1:1" ht="18" customHeight="1">
      <c r="A371" s="51">
        <v>370</v>
      </c>
    </row>
    <row r="372" spans="1:1" ht="18" customHeight="1">
      <c r="A372" s="51">
        <v>371</v>
      </c>
    </row>
    <row r="373" spans="1:1" ht="18" customHeight="1">
      <c r="A373" s="51">
        <v>372</v>
      </c>
    </row>
    <row r="374" spans="1:1" ht="18" customHeight="1">
      <c r="A374" s="51">
        <v>373</v>
      </c>
    </row>
    <row r="375" spans="1:1" ht="18" customHeight="1">
      <c r="A375" s="51">
        <v>374</v>
      </c>
    </row>
    <row r="376" spans="1:1" ht="18" customHeight="1">
      <c r="A376" s="51">
        <v>375</v>
      </c>
    </row>
    <row r="377" spans="1:1" ht="18" customHeight="1">
      <c r="A377" s="51">
        <v>376</v>
      </c>
    </row>
    <row r="378" spans="1:1" ht="18" customHeight="1">
      <c r="A378" s="51">
        <v>377</v>
      </c>
    </row>
    <row r="379" spans="1:1" ht="18" customHeight="1">
      <c r="A379" s="51">
        <v>378</v>
      </c>
    </row>
    <row r="380" spans="1:1" ht="18" customHeight="1">
      <c r="A380" s="51">
        <v>379</v>
      </c>
    </row>
    <row r="381" spans="1:1" ht="18" customHeight="1">
      <c r="A381" s="51">
        <v>380</v>
      </c>
    </row>
    <row r="382" spans="1:1" ht="18" customHeight="1">
      <c r="A382" s="51">
        <v>381</v>
      </c>
    </row>
    <row r="383" spans="1:1" ht="18" customHeight="1">
      <c r="A383" s="51">
        <v>382</v>
      </c>
    </row>
    <row r="384" spans="1:1" ht="18" customHeight="1">
      <c r="A384" s="51">
        <v>383</v>
      </c>
    </row>
    <row r="385" spans="1:1" ht="18" customHeight="1">
      <c r="A385" s="51">
        <v>384</v>
      </c>
    </row>
    <row r="386" spans="1:1" ht="18" customHeight="1">
      <c r="A386" s="51">
        <v>385</v>
      </c>
    </row>
    <row r="387" spans="1:1" ht="18" customHeight="1">
      <c r="A387" s="51">
        <v>386</v>
      </c>
    </row>
    <row r="388" spans="1:1" ht="18" customHeight="1">
      <c r="A388" s="51">
        <v>387</v>
      </c>
    </row>
    <row r="389" spans="1:1" ht="18" customHeight="1">
      <c r="A389" s="51">
        <v>388</v>
      </c>
    </row>
    <row r="390" spans="1:1" ht="18" customHeight="1">
      <c r="A390" s="51">
        <v>389</v>
      </c>
    </row>
    <row r="391" spans="1:1" ht="18" customHeight="1">
      <c r="A391" s="51">
        <v>390</v>
      </c>
    </row>
    <row r="392" spans="1:1" ht="18" customHeight="1">
      <c r="A392" s="51">
        <v>391</v>
      </c>
    </row>
    <row r="393" spans="1:1" ht="18" customHeight="1">
      <c r="A393" s="51">
        <v>392</v>
      </c>
    </row>
    <row r="394" spans="1:1" ht="18" customHeight="1">
      <c r="A394" s="51">
        <v>393</v>
      </c>
    </row>
    <row r="395" spans="1:1" ht="18" customHeight="1">
      <c r="A395" s="51">
        <v>394</v>
      </c>
    </row>
    <row r="396" spans="1:1" ht="18" customHeight="1">
      <c r="A396" s="51">
        <v>395</v>
      </c>
    </row>
    <row r="397" spans="1:1" ht="18" customHeight="1">
      <c r="A397" s="51">
        <v>396</v>
      </c>
    </row>
    <row r="398" spans="1:1" ht="18" customHeight="1">
      <c r="A398" s="51">
        <v>397</v>
      </c>
    </row>
    <row r="399" spans="1:1" ht="18" customHeight="1">
      <c r="A399" s="51">
        <v>398</v>
      </c>
    </row>
    <row r="400" spans="1:1" ht="18" customHeight="1">
      <c r="A400" s="51">
        <v>399</v>
      </c>
    </row>
    <row r="401" spans="1:1" ht="18" customHeight="1">
      <c r="A401" s="51">
        <v>400</v>
      </c>
    </row>
    <row r="402" spans="1:1" ht="18" customHeight="1">
      <c r="A402" s="51">
        <v>401</v>
      </c>
    </row>
    <row r="403" spans="1:1" ht="18" customHeight="1">
      <c r="A403" s="51">
        <v>402</v>
      </c>
    </row>
    <row r="404" spans="1:1" ht="18" customHeight="1">
      <c r="A404" s="51">
        <v>403</v>
      </c>
    </row>
    <row r="405" spans="1:1" ht="18" customHeight="1">
      <c r="A405" s="51">
        <v>404</v>
      </c>
    </row>
    <row r="406" spans="1:1" ht="18" customHeight="1">
      <c r="A406" s="51">
        <v>405</v>
      </c>
    </row>
    <row r="407" spans="1:1" ht="18" customHeight="1">
      <c r="A407" s="51">
        <v>406</v>
      </c>
    </row>
    <row r="408" spans="1:1" ht="18" customHeight="1">
      <c r="A408" s="51">
        <v>407</v>
      </c>
    </row>
    <row r="409" spans="1:1" ht="18" customHeight="1">
      <c r="A409" s="51">
        <v>408</v>
      </c>
    </row>
    <row r="410" spans="1:1" ht="18" customHeight="1">
      <c r="A410" s="51">
        <v>409</v>
      </c>
    </row>
    <row r="411" spans="1:1" ht="18" customHeight="1">
      <c r="A411" s="51">
        <v>410</v>
      </c>
    </row>
    <row r="412" spans="1:1" ht="18" customHeight="1">
      <c r="A412" s="51">
        <v>411</v>
      </c>
    </row>
    <row r="413" spans="1:1" ht="18" customHeight="1">
      <c r="A413" s="51">
        <v>412</v>
      </c>
    </row>
    <row r="414" spans="1:1" ht="18" customHeight="1">
      <c r="A414" s="51">
        <v>413</v>
      </c>
    </row>
    <row r="415" spans="1:1" ht="18" customHeight="1">
      <c r="A415" s="51">
        <v>414</v>
      </c>
    </row>
    <row r="416" spans="1:1" ht="18" customHeight="1">
      <c r="A416" s="51">
        <v>415</v>
      </c>
    </row>
    <row r="417" spans="1:1" ht="18" customHeight="1">
      <c r="A417" s="51">
        <v>416</v>
      </c>
    </row>
    <row r="418" spans="1:1" ht="18" customHeight="1">
      <c r="A418" s="51">
        <v>417</v>
      </c>
    </row>
    <row r="419" spans="1:1" ht="18" customHeight="1">
      <c r="A419" s="51">
        <v>418</v>
      </c>
    </row>
    <row r="420" spans="1:1" ht="18" customHeight="1">
      <c r="A420" s="51">
        <v>419</v>
      </c>
    </row>
    <row r="421" spans="1:1" ht="18" customHeight="1">
      <c r="A421" s="51">
        <v>420</v>
      </c>
    </row>
    <row r="422" spans="1:1" ht="18" customHeight="1">
      <c r="A422" s="51">
        <v>421</v>
      </c>
    </row>
    <row r="423" spans="1:1" ht="18" customHeight="1">
      <c r="A423" s="51">
        <v>422</v>
      </c>
    </row>
    <row r="424" spans="1:1" ht="18" customHeight="1">
      <c r="A424" s="51">
        <v>423</v>
      </c>
    </row>
    <row r="425" spans="1:1" ht="18" customHeight="1">
      <c r="A425" s="51">
        <v>424</v>
      </c>
    </row>
    <row r="426" spans="1:1" ht="18" customHeight="1">
      <c r="A426" s="51">
        <v>425</v>
      </c>
    </row>
    <row r="427" spans="1:1" ht="18" customHeight="1">
      <c r="A427" s="51">
        <v>426</v>
      </c>
    </row>
    <row r="428" spans="1:1" ht="18" customHeight="1">
      <c r="A428" s="51">
        <v>427</v>
      </c>
    </row>
    <row r="429" spans="1:1" ht="18" customHeight="1">
      <c r="A429" s="51">
        <v>428</v>
      </c>
    </row>
    <row r="430" spans="1:1" ht="18" customHeight="1">
      <c r="A430" s="51">
        <v>429</v>
      </c>
    </row>
    <row r="431" spans="1:1" ht="18" customHeight="1">
      <c r="A431" s="51">
        <v>430</v>
      </c>
    </row>
    <row r="432" spans="1:1" ht="18" customHeight="1">
      <c r="A432" s="51">
        <v>431</v>
      </c>
    </row>
    <row r="433" spans="1:1" ht="18" customHeight="1">
      <c r="A433" s="51">
        <v>432</v>
      </c>
    </row>
    <row r="434" spans="1:1" ht="18" customHeight="1">
      <c r="A434" s="51">
        <v>433</v>
      </c>
    </row>
    <row r="435" spans="1:1" ht="18" customHeight="1">
      <c r="A435" s="51">
        <v>434</v>
      </c>
    </row>
    <row r="436" spans="1:1" ht="18" customHeight="1">
      <c r="A436" s="51">
        <v>435</v>
      </c>
    </row>
    <row r="437" spans="1:1" ht="18" customHeight="1">
      <c r="A437" s="51">
        <v>436</v>
      </c>
    </row>
    <row r="438" spans="1:1" ht="18" customHeight="1">
      <c r="A438" s="51">
        <v>437</v>
      </c>
    </row>
    <row r="439" spans="1:1" ht="18" customHeight="1">
      <c r="A439" s="51">
        <v>438</v>
      </c>
    </row>
    <row r="440" spans="1:1" ht="18" customHeight="1">
      <c r="A440" s="51">
        <v>439</v>
      </c>
    </row>
    <row r="441" spans="1:1" ht="18" customHeight="1">
      <c r="A441" s="51">
        <v>440</v>
      </c>
    </row>
    <row r="442" spans="1:1" ht="18" customHeight="1">
      <c r="A442" s="51">
        <v>441</v>
      </c>
    </row>
    <row r="443" spans="1:1" ht="18" customHeight="1">
      <c r="A443" s="51">
        <v>442</v>
      </c>
    </row>
    <row r="444" spans="1:1" ht="18" customHeight="1">
      <c r="A444" s="51">
        <v>443</v>
      </c>
    </row>
    <row r="445" spans="1:1" ht="18" customHeight="1">
      <c r="A445" s="51">
        <v>444</v>
      </c>
    </row>
    <row r="446" spans="1:1" ht="18" customHeight="1">
      <c r="A446" s="51">
        <v>445</v>
      </c>
    </row>
    <row r="447" spans="1:1" ht="18" customHeight="1">
      <c r="A447" s="51">
        <v>446</v>
      </c>
    </row>
    <row r="448" spans="1:1" ht="18" customHeight="1">
      <c r="A448" s="51">
        <v>447</v>
      </c>
    </row>
    <row r="449" spans="1:1" ht="18" customHeight="1">
      <c r="A449" s="51">
        <v>448</v>
      </c>
    </row>
    <row r="450" spans="1:1" ht="18" customHeight="1">
      <c r="A450" s="51">
        <v>449</v>
      </c>
    </row>
    <row r="451" spans="1:1" ht="18" customHeight="1">
      <c r="A451" s="51">
        <v>450</v>
      </c>
    </row>
    <row r="452" spans="1:1" ht="18" customHeight="1">
      <c r="A452" s="51">
        <v>451</v>
      </c>
    </row>
    <row r="453" spans="1:1" ht="18" customHeight="1">
      <c r="A453" s="51">
        <v>452</v>
      </c>
    </row>
    <row r="454" spans="1:1" ht="18" customHeight="1">
      <c r="A454" s="51">
        <v>453</v>
      </c>
    </row>
    <row r="455" spans="1:1" ht="18" customHeight="1">
      <c r="A455" s="51">
        <v>454</v>
      </c>
    </row>
    <row r="456" spans="1:1" ht="18" customHeight="1">
      <c r="A456" s="51">
        <v>455</v>
      </c>
    </row>
    <row r="457" spans="1:1" ht="18" customHeight="1">
      <c r="A457" s="51">
        <v>456</v>
      </c>
    </row>
    <row r="458" spans="1:1" ht="18" customHeight="1">
      <c r="A458" s="51">
        <v>457</v>
      </c>
    </row>
    <row r="459" spans="1:1" ht="18" customHeight="1">
      <c r="A459" s="51">
        <v>458</v>
      </c>
    </row>
    <row r="460" spans="1:1" ht="18" customHeight="1">
      <c r="A460" s="51">
        <v>459</v>
      </c>
    </row>
    <row r="461" spans="1:1" ht="18" customHeight="1">
      <c r="A461" s="51">
        <v>460</v>
      </c>
    </row>
    <row r="462" spans="1:1" ht="18" customHeight="1">
      <c r="A462" s="51">
        <v>461</v>
      </c>
    </row>
    <row r="463" spans="1:1" ht="18" customHeight="1">
      <c r="A463" s="51">
        <v>462</v>
      </c>
    </row>
    <row r="464" spans="1:1" ht="18" customHeight="1">
      <c r="A464" s="51">
        <v>463</v>
      </c>
    </row>
    <row r="465" spans="1:1" ht="18" customHeight="1">
      <c r="A465" s="51">
        <v>464</v>
      </c>
    </row>
    <row r="466" spans="1:1" ht="18" customHeight="1">
      <c r="A466" s="51">
        <v>465</v>
      </c>
    </row>
    <row r="467" spans="1:1" ht="18" customHeight="1">
      <c r="A467" s="51">
        <v>466</v>
      </c>
    </row>
    <row r="468" spans="1:1" ht="18" customHeight="1">
      <c r="A468" s="51">
        <v>467</v>
      </c>
    </row>
    <row r="469" spans="1:1" ht="18" customHeight="1">
      <c r="A469" s="51">
        <v>468</v>
      </c>
    </row>
    <row r="470" spans="1:1" ht="18" customHeight="1">
      <c r="A470" s="51">
        <v>469</v>
      </c>
    </row>
    <row r="471" spans="1:1" ht="18" customHeight="1">
      <c r="A471" s="51">
        <v>470</v>
      </c>
    </row>
    <row r="472" spans="1:1" ht="18" customHeight="1">
      <c r="A472" s="51">
        <v>471</v>
      </c>
    </row>
    <row r="473" spans="1:1" ht="18" customHeight="1">
      <c r="A473" s="51">
        <v>472</v>
      </c>
    </row>
    <row r="474" spans="1:1" ht="18" customHeight="1">
      <c r="A474" s="51">
        <v>473</v>
      </c>
    </row>
    <row r="475" spans="1:1" ht="18" customHeight="1">
      <c r="A475" s="51">
        <v>474</v>
      </c>
    </row>
    <row r="476" spans="1:1" ht="18" customHeight="1">
      <c r="A476" s="51">
        <v>475</v>
      </c>
    </row>
    <row r="477" spans="1:1" ht="18" customHeight="1">
      <c r="A477" s="51">
        <v>476</v>
      </c>
    </row>
    <row r="478" spans="1:1" ht="18" customHeight="1">
      <c r="A478" s="51">
        <v>477</v>
      </c>
    </row>
    <row r="479" spans="1:1" ht="18" customHeight="1">
      <c r="A479" s="51">
        <v>478</v>
      </c>
    </row>
    <row r="480" spans="1:1" ht="18" customHeight="1">
      <c r="A480" s="51">
        <v>479</v>
      </c>
    </row>
    <row r="481" spans="1:1" ht="18" customHeight="1">
      <c r="A481" s="51">
        <v>480</v>
      </c>
    </row>
    <row r="482" spans="1:1" ht="18" customHeight="1">
      <c r="A482" s="51">
        <v>481</v>
      </c>
    </row>
    <row r="483" spans="1:1" ht="18" customHeight="1">
      <c r="A483" s="51">
        <v>482</v>
      </c>
    </row>
    <row r="484" spans="1:1" ht="18" customHeight="1">
      <c r="A484" s="51">
        <v>483</v>
      </c>
    </row>
    <row r="485" spans="1:1" ht="18" customHeight="1">
      <c r="A485" s="51">
        <v>484</v>
      </c>
    </row>
    <row r="486" spans="1:1" ht="18" customHeight="1">
      <c r="A486" s="51">
        <v>485</v>
      </c>
    </row>
    <row r="487" spans="1:1" ht="18" customHeight="1">
      <c r="A487" s="51">
        <v>486</v>
      </c>
    </row>
    <row r="488" spans="1:1" ht="18" customHeight="1">
      <c r="A488" s="51">
        <v>487</v>
      </c>
    </row>
    <row r="489" spans="1:1" ht="18" customHeight="1">
      <c r="A489" s="51">
        <v>488</v>
      </c>
    </row>
    <row r="490" spans="1:1" ht="18" customHeight="1">
      <c r="A490" s="51">
        <v>489</v>
      </c>
    </row>
    <row r="491" spans="1:1" ht="18" customHeight="1">
      <c r="A491" s="51">
        <v>490</v>
      </c>
    </row>
    <row r="492" spans="1:1" ht="18" customHeight="1">
      <c r="A492" s="51">
        <v>491</v>
      </c>
    </row>
    <row r="493" spans="1:1" ht="18" customHeight="1">
      <c r="A493" s="51">
        <v>492</v>
      </c>
    </row>
    <row r="494" spans="1:1" ht="18" customHeight="1">
      <c r="A494" s="51">
        <v>493</v>
      </c>
    </row>
    <row r="495" spans="1:1" ht="18" customHeight="1">
      <c r="A495" s="51">
        <v>494</v>
      </c>
    </row>
    <row r="496" spans="1:1" ht="18" customHeight="1">
      <c r="A496" s="51">
        <v>495</v>
      </c>
    </row>
    <row r="497" spans="1:1" ht="18" customHeight="1">
      <c r="A497" s="51">
        <v>496</v>
      </c>
    </row>
    <row r="498" spans="1:1" ht="18" customHeight="1">
      <c r="A498" s="51">
        <v>497</v>
      </c>
    </row>
    <row r="499" spans="1:1" ht="18" customHeight="1">
      <c r="A499" s="51">
        <v>498</v>
      </c>
    </row>
    <row r="500" spans="1:1" ht="18" customHeight="1">
      <c r="A500" s="51">
        <v>499</v>
      </c>
    </row>
    <row r="501" spans="1:1" ht="18" customHeight="1">
      <c r="A501" s="51">
        <v>500</v>
      </c>
    </row>
  </sheetData>
  <phoneticPr fontId="18"/>
  <pageMargins left="0.7" right="0.7" top="0.75" bottom="0.75" header="0.3" footer="0.3"/>
  <pageSetup paperSize="8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1"/>
  <sheetViews>
    <sheetView workbookViewId="0">
      <selection activeCell="A10" sqref="A10:D10"/>
    </sheetView>
  </sheetViews>
  <sheetFormatPr defaultRowHeight="13.5"/>
  <cols>
    <col min="1" max="1" width="12.75" style="30" customWidth="1"/>
    <col min="2" max="8" width="9" style="30"/>
    <col min="9" max="9" width="10.875" style="30" customWidth="1"/>
    <col min="10" max="10" width="9" style="30"/>
    <col min="11" max="11" width="9" style="75"/>
    <col min="12" max="12" width="14.625" style="75" bestFit="1" customWidth="1"/>
    <col min="13" max="14" width="9" style="75"/>
    <col min="15" max="16384" width="9" style="30"/>
  </cols>
  <sheetData>
    <row r="1" spans="1:14" ht="18.75" customHeight="1"/>
    <row r="2" spans="1:14" ht="18" customHeight="1" thickBot="1"/>
    <row r="3" spans="1:14" ht="18" customHeight="1" thickBot="1">
      <c r="G3" s="94" t="str">
        <f>"報告日："&amp; YEAR(L18) &amp;" 年"&amp; MONTH(L18) &amp;" 月"&amp; DAY(L18) &amp;" 日"</f>
        <v>報告日：1900 年1 月0 日</v>
      </c>
      <c r="H3" s="95"/>
      <c r="I3" s="96"/>
    </row>
    <row r="4" spans="1:14" ht="20.100000000000001" customHeight="1" thickBot="1">
      <c r="G4" s="53"/>
      <c r="H4" s="53"/>
      <c r="I4" s="53"/>
      <c r="L4" s="75" t="s">
        <v>33</v>
      </c>
    </row>
    <row r="5" spans="1:14" ht="20.100000000000001" customHeight="1">
      <c r="A5" s="97" t="s">
        <v>28</v>
      </c>
      <c r="B5" s="98"/>
      <c r="C5" s="98"/>
      <c r="D5" s="98"/>
      <c r="E5" s="98"/>
      <c r="F5" s="98"/>
      <c r="G5" s="98"/>
      <c r="H5" s="98"/>
      <c r="I5" s="99"/>
      <c r="L5" s="75" t="s">
        <v>34</v>
      </c>
    </row>
    <row r="6" spans="1:14" ht="20.100000000000001" customHeight="1" thickBot="1">
      <c r="A6" s="100"/>
      <c r="B6" s="101"/>
      <c r="C6" s="101"/>
      <c r="D6" s="101"/>
      <c r="E6" s="101"/>
      <c r="F6" s="101"/>
      <c r="G6" s="101"/>
      <c r="H6" s="101"/>
      <c r="I6" s="102"/>
    </row>
    <row r="7" spans="1:14" ht="23.25" customHeight="1">
      <c r="A7" s="54"/>
      <c r="B7" s="55"/>
      <c r="C7" s="55"/>
      <c r="D7" s="55"/>
      <c r="E7" s="55"/>
      <c r="F7" s="55"/>
      <c r="G7" s="55"/>
      <c r="H7" s="55"/>
      <c r="I7" s="56"/>
    </row>
    <row r="8" spans="1:14" ht="23.25" customHeight="1">
      <c r="A8" s="103" t="str">
        <f>"　ID番号：" &amp; L14</f>
        <v>　ID番号：20201201A002</v>
      </c>
      <c r="B8" s="104"/>
      <c r="C8" s="104"/>
      <c r="D8" s="104"/>
      <c r="E8" s="105" t="s">
        <v>46</v>
      </c>
      <c r="F8" s="104"/>
      <c r="G8" s="104"/>
      <c r="H8" s="104"/>
      <c r="I8" s="106"/>
    </row>
    <row r="9" spans="1:14" ht="9" customHeight="1">
      <c r="A9" s="57"/>
      <c r="B9" s="31"/>
      <c r="C9" s="31"/>
      <c r="D9" s="31"/>
      <c r="E9" s="31"/>
      <c r="F9" s="31"/>
      <c r="G9" s="31"/>
      <c r="H9" s="31"/>
      <c r="I9" s="58"/>
    </row>
    <row r="10" spans="1:14" ht="23.25" customHeight="1">
      <c r="A10" s="103" t="str">
        <f>"　お名前：" &amp; N12 &amp; "　様"</f>
        <v>　お名前：0　様</v>
      </c>
      <c r="B10" s="104"/>
      <c r="C10" s="104"/>
      <c r="D10" s="104"/>
      <c r="E10" s="105" t="str">
        <f>"性別：" &amp; M12</f>
        <v>性別：0</v>
      </c>
      <c r="F10" s="104"/>
      <c r="G10" s="104"/>
      <c r="H10" s="104"/>
      <c r="I10" s="58"/>
    </row>
    <row r="11" spans="1:14" ht="9" customHeight="1">
      <c r="A11" s="57"/>
      <c r="B11" s="31"/>
      <c r="C11" s="31"/>
      <c r="D11" s="31"/>
      <c r="E11" s="31"/>
      <c r="F11" s="31"/>
      <c r="G11" s="31"/>
      <c r="H11" s="31"/>
      <c r="I11" s="58"/>
    </row>
    <row r="12" spans="1:14" ht="23.25" customHeight="1">
      <c r="A12" s="59" t="s">
        <v>39</v>
      </c>
      <c r="B12" s="105">
        <f>N14</f>
        <v>0</v>
      </c>
      <c r="C12" s="105"/>
      <c r="D12" s="105"/>
      <c r="E12" s="105"/>
      <c r="F12" s="105"/>
      <c r="G12" s="105"/>
      <c r="H12" s="105"/>
      <c r="I12" s="58"/>
      <c r="L12" s="75">
        <v>2</v>
      </c>
      <c r="M12" s="75">
        <f>LOOKUP($L$12,被検者・結果一覧!$A$2:$A$501,被検者・結果一覧!$E$2:$E$501)</f>
        <v>0</v>
      </c>
      <c r="N12" s="75">
        <f>LOOKUP($L$12,被検者・結果一覧!$A$2:$A$501,被検者・結果一覧!$B$2:$B$501)</f>
        <v>0</v>
      </c>
    </row>
    <row r="13" spans="1:14" ht="9" customHeight="1">
      <c r="A13" s="59"/>
      <c r="B13" s="60"/>
      <c r="C13" s="31"/>
      <c r="D13" s="31"/>
      <c r="E13" s="31"/>
      <c r="F13" s="31"/>
      <c r="G13" s="31"/>
      <c r="H13" s="31"/>
      <c r="I13" s="58"/>
    </row>
    <row r="14" spans="1:14" ht="23.25" customHeight="1">
      <c r="A14" s="59" t="s">
        <v>40</v>
      </c>
      <c r="B14" s="105" t="s">
        <v>41</v>
      </c>
      <c r="C14" s="104"/>
      <c r="D14" s="104"/>
      <c r="E14" s="104"/>
      <c r="F14" s="104"/>
      <c r="G14" s="104"/>
      <c r="H14" s="104"/>
      <c r="I14" s="58"/>
      <c r="L14" s="76" t="str">
        <f>L5&amp;  RIGHT( "00" &amp; L12,3)</f>
        <v>20201201A002</v>
      </c>
      <c r="M14" s="75">
        <f>LOOKUP($L$12,被検者・結果一覧!$A$2:$A$501,被検者・結果一覧!$G$2:$G$501)</f>
        <v>0</v>
      </c>
      <c r="N14" s="75">
        <f>LOOKUP($L$12,被検者・結果一覧!$A$2:$A$501,被検者・結果一覧!$F$2:$F$501)</f>
        <v>0</v>
      </c>
    </row>
    <row r="15" spans="1:14" ht="9" customHeight="1">
      <c r="A15" s="59"/>
      <c r="B15" s="60"/>
      <c r="C15" s="31"/>
      <c r="D15" s="31"/>
      <c r="E15" s="31"/>
      <c r="F15" s="31"/>
      <c r="G15" s="31"/>
      <c r="H15" s="31"/>
      <c r="I15" s="58"/>
    </row>
    <row r="16" spans="1:14" ht="23.25" customHeight="1">
      <c r="A16" s="107" t="s">
        <v>42</v>
      </c>
      <c r="B16" s="108"/>
      <c r="C16" s="109">
        <f>L16</f>
        <v>0</v>
      </c>
      <c r="D16" s="110"/>
      <c r="E16" s="110"/>
      <c r="F16" s="110"/>
      <c r="G16" s="110"/>
      <c r="H16" s="110"/>
      <c r="I16" s="111"/>
      <c r="K16" s="75" t="s">
        <v>35</v>
      </c>
      <c r="L16" s="77">
        <f>LOOKUP($L$12,被検者・結果一覧!$A$2:$A$501,被検者・結果一覧!$I$2:$I$501)</f>
        <v>0</v>
      </c>
    </row>
    <row r="17" spans="1:12" ht="9" customHeight="1">
      <c r="A17" s="59"/>
      <c r="B17" s="60"/>
      <c r="C17" s="31"/>
      <c r="D17" s="31"/>
      <c r="E17" s="31"/>
      <c r="F17" s="31"/>
      <c r="G17" s="31"/>
      <c r="H17" s="31"/>
      <c r="I17" s="58"/>
      <c r="K17" s="75" t="s">
        <v>36</v>
      </c>
      <c r="L17" s="77">
        <f>LOOKUP($L$12,被検者・結果一覧!$A$2:$A$501,被検者・結果一覧!$J$2:$J$501)</f>
        <v>0</v>
      </c>
    </row>
    <row r="18" spans="1:12" ht="23.25" customHeight="1">
      <c r="A18" s="107" t="s">
        <v>43</v>
      </c>
      <c r="B18" s="108"/>
      <c r="C18" s="109">
        <f>L17</f>
        <v>0</v>
      </c>
      <c r="D18" s="110"/>
      <c r="E18" s="110"/>
      <c r="F18" s="110"/>
      <c r="G18" s="110"/>
      <c r="H18" s="110"/>
      <c r="I18" s="111"/>
      <c r="K18" s="75" t="s">
        <v>37</v>
      </c>
      <c r="L18" s="77">
        <f>LOOKUP($L$12,被検者・結果一覧!$A$2:$A$501,被検者・結果一覧!$K$2:$K$501)</f>
        <v>0</v>
      </c>
    </row>
    <row r="19" spans="1:12" ht="8.1" customHeight="1">
      <c r="A19" s="61"/>
      <c r="B19" s="62"/>
      <c r="C19" s="63"/>
      <c r="D19" s="44"/>
      <c r="E19" s="44"/>
      <c r="F19" s="44"/>
      <c r="G19" s="44"/>
      <c r="H19" s="44"/>
      <c r="I19" s="64"/>
    </row>
    <row r="20" spans="1:12" ht="20.100000000000001" customHeight="1" thickBot="1">
      <c r="A20" s="121"/>
      <c r="B20" s="122"/>
      <c r="C20" s="65"/>
      <c r="D20" s="66"/>
      <c r="E20" s="66"/>
      <c r="F20" s="66"/>
      <c r="G20" s="66"/>
      <c r="H20" s="66"/>
      <c r="I20" s="67"/>
      <c r="L20" s="78">
        <f>LOOKUP($L$12,被検者・結果一覧!$A$2:$A$501,被検者・結果一覧!$H$2:$H$501)</f>
        <v>0</v>
      </c>
    </row>
    <row r="21" spans="1:12" ht="18.75" customHeight="1" thickBot="1">
      <c r="A21" s="123" t="s">
        <v>29</v>
      </c>
      <c r="B21" s="124"/>
      <c r="C21" s="124"/>
      <c r="D21" s="124" t="s">
        <v>30</v>
      </c>
      <c r="E21" s="124"/>
      <c r="F21" s="124"/>
      <c r="G21" s="124"/>
      <c r="H21" s="124"/>
      <c r="I21" s="125"/>
    </row>
    <row r="22" spans="1:12" ht="27" customHeight="1" thickTop="1" thickBot="1">
      <c r="A22" s="126" t="s">
        <v>38</v>
      </c>
      <c r="B22" s="127"/>
      <c r="C22" s="127"/>
      <c r="D22" s="127">
        <f>M14</f>
        <v>0</v>
      </c>
      <c r="E22" s="127"/>
      <c r="F22" s="127"/>
      <c r="G22" s="127"/>
      <c r="H22" s="127"/>
      <c r="I22" s="128"/>
    </row>
    <row r="23" spans="1:12" ht="8.1" customHeight="1">
      <c r="A23" s="114" t="str">
        <f>IF(L20=0,"",L20)</f>
        <v/>
      </c>
      <c r="B23" s="115"/>
      <c r="C23" s="115"/>
      <c r="D23" s="115"/>
      <c r="E23" s="115"/>
      <c r="F23" s="115"/>
      <c r="G23" s="115"/>
      <c r="H23" s="115"/>
      <c r="I23" s="116"/>
    </row>
    <row r="24" spans="1:12" ht="54.75" customHeight="1" thickBot="1">
      <c r="A24" s="117"/>
      <c r="B24" s="118"/>
      <c r="C24" s="118"/>
      <c r="D24" s="118"/>
      <c r="E24" s="118"/>
      <c r="F24" s="118"/>
      <c r="G24" s="118"/>
      <c r="H24" s="118"/>
      <c r="I24" s="119"/>
    </row>
    <row r="25" spans="1:12" ht="8.25" customHeight="1">
      <c r="A25" s="54"/>
      <c r="B25" s="55"/>
      <c r="C25" s="55"/>
      <c r="D25" s="55"/>
      <c r="E25" s="55"/>
      <c r="F25" s="55"/>
      <c r="G25" s="55"/>
      <c r="H25" s="55"/>
      <c r="I25" s="56"/>
    </row>
    <row r="26" spans="1:12" ht="20.100000000000001" customHeight="1">
      <c r="A26" s="112" t="s">
        <v>31</v>
      </c>
      <c r="B26" s="113"/>
      <c r="C26" s="113"/>
      <c r="D26" s="32"/>
      <c r="E26" s="32"/>
      <c r="F26" s="32"/>
      <c r="G26" s="32"/>
      <c r="H26" s="32"/>
      <c r="I26" s="58"/>
    </row>
    <row r="27" spans="1:12" ht="20.100000000000001" customHeight="1">
      <c r="A27" s="57"/>
      <c r="B27" s="31"/>
      <c r="C27" s="31"/>
      <c r="D27" s="31"/>
      <c r="E27" s="31"/>
      <c r="F27" s="31"/>
      <c r="G27" s="31"/>
      <c r="H27" s="31"/>
      <c r="I27" s="58"/>
    </row>
    <row r="28" spans="1:12" ht="20.100000000000001" customHeight="1">
      <c r="A28" s="112"/>
      <c r="B28" s="113"/>
      <c r="C28" s="113"/>
      <c r="D28" s="108" t="s">
        <v>44</v>
      </c>
      <c r="E28" s="108"/>
      <c r="F28" s="108"/>
      <c r="G28" s="108"/>
      <c r="H28" s="108"/>
      <c r="I28" s="58"/>
    </row>
    <row r="29" spans="1:12" ht="20.100000000000001" customHeight="1">
      <c r="A29" s="57"/>
      <c r="B29" s="31"/>
      <c r="C29" s="31"/>
      <c r="D29" s="108"/>
      <c r="E29" s="108"/>
      <c r="F29" s="108"/>
      <c r="G29" s="108"/>
      <c r="H29" s="108"/>
      <c r="I29" s="70"/>
    </row>
    <row r="30" spans="1:12" ht="20.100000000000001" customHeight="1">
      <c r="A30" s="57"/>
      <c r="B30" s="31"/>
      <c r="C30" s="31"/>
      <c r="D30" s="108"/>
      <c r="E30" s="108"/>
      <c r="F30" s="108"/>
      <c r="G30" s="108"/>
      <c r="H30" s="108"/>
      <c r="I30" s="70"/>
    </row>
    <row r="31" spans="1:12" ht="20.100000000000001" customHeight="1">
      <c r="A31" s="57"/>
      <c r="B31" s="31"/>
      <c r="C31" s="31"/>
      <c r="D31" s="108"/>
      <c r="E31" s="108"/>
      <c r="F31" s="108"/>
      <c r="G31" s="108"/>
      <c r="H31" s="108"/>
      <c r="I31" s="70"/>
    </row>
    <row r="32" spans="1:12" ht="20.100000000000001" customHeight="1">
      <c r="A32" s="57"/>
      <c r="B32" s="31"/>
      <c r="C32" s="31"/>
      <c r="D32" s="108"/>
      <c r="E32" s="108"/>
      <c r="F32" s="108"/>
      <c r="G32" s="108"/>
      <c r="H32" s="108"/>
      <c r="I32" s="70"/>
    </row>
    <row r="33" spans="1:9" ht="20.100000000000001" customHeight="1">
      <c r="A33" s="57"/>
      <c r="B33" s="31"/>
      <c r="C33" s="31"/>
      <c r="D33" s="108"/>
      <c r="E33" s="108"/>
      <c r="F33" s="108"/>
      <c r="G33" s="108"/>
      <c r="H33" s="108"/>
      <c r="I33" s="70"/>
    </row>
    <row r="34" spans="1:9" ht="27.75" customHeight="1" thickBot="1">
      <c r="A34" s="68"/>
      <c r="B34" s="69"/>
      <c r="C34" s="69"/>
      <c r="D34" s="120"/>
      <c r="E34" s="120"/>
      <c r="F34" s="120"/>
      <c r="G34" s="120"/>
      <c r="H34" s="120"/>
      <c r="I34" s="71"/>
    </row>
    <row r="35" spans="1:9" ht="20.100000000000001" customHeight="1"/>
    <row r="36" spans="1:9" ht="20.100000000000001" customHeight="1"/>
    <row r="37" spans="1:9" ht="20.100000000000001" customHeight="1"/>
    <row r="38" spans="1:9" ht="20.100000000000001" customHeight="1"/>
    <row r="39" spans="1:9" ht="20.100000000000001" customHeight="1"/>
    <row r="40" spans="1:9" ht="20.100000000000001" customHeight="1"/>
    <row r="41" spans="1:9" ht="20.100000000000001" customHeight="1"/>
    <row r="42" spans="1:9" ht="20.100000000000001" customHeight="1"/>
    <row r="71" spans="40:40">
      <c r="AN71" s="30">
        <v>1</v>
      </c>
    </row>
  </sheetData>
  <mergeCells count="21">
    <mergeCell ref="A28:C28"/>
    <mergeCell ref="A23:I24"/>
    <mergeCell ref="D28:H34"/>
    <mergeCell ref="A20:B20"/>
    <mergeCell ref="A21:C21"/>
    <mergeCell ref="D21:I21"/>
    <mergeCell ref="A22:C22"/>
    <mergeCell ref="D22:I22"/>
    <mergeCell ref="A26:C26"/>
    <mergeCell ref="B12:H12"/>
    <mergeCell ref="B14:H14"/>
    <mergeCell ref="A16:B16"/>
    <mergeCell ref="C16:I16"/>
    <mergeCell ref="A18:B18"/>
    <mergeCell ref="C18:I18"/>
    <mergeCell ref="G3:I3"/>
    <mergeCell ref="A5:I6"/>
    <mergeCell ref="A8:D8"/>
    <mergeCell ref="E8:I8"/>
    <mergeCell ref="A10:D10"/>
    <mergeCell ref="E10:H10"/>
  </mergeCells>
  <phoneticPr fontId="18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10</xdr:col>
                    <xdr:colOff>476250</xdr:colOff>
                    <xdr:row>7</xdr:row>
                    <xdr:rowOff>161925</xdr:rowOff>
                  </from>
                  <to>
                    <xdr:col>12</xdr:col>
                    <xdr:colOff>628650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法人情報</vt:lpstr>
      <vt:lpstr>被検者・結果一覧</vt:lpstr>
      <vt:lpstr>検査報告</vt:lpstr>
      <vt:lpstr>検査報告!Print_Area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EBS-I</dc:creator>
  <cp:lastModifiedBy>EBS井上</cp:lastModifiedBy>
  <cp:lastPrinted>2020-12-02T00:15:40Z</cp:lastPrinted>
  <dcterms:created xsi:type="dcterms:W3CDTF">2020-11-26T05:55:15Z</dcterms:created>
  <dcterms:modified xsi:type="dcterms:W3CDTF">2020-12-23T03:09:24Z</dcterms:modified>
</cp:coreProperties>
</file>